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P katalogi\"/>
    </mc:Choice>
  </mc:AlternateContent>
  <xr:revisionPtr revIDLastSave="0" documentId="8_{2219E573-1E3B-4F27-AA3B-782B64CDB044}" xr6:coauthVersionLast="34" xr6:coauthVersionMax="34" xr10:uidLastSave="{00000000-0000-0000-0000-000000000000}"/>
  <bookViews>
    <workbookView xWindow="0" yWindow="0" windowWidth="28800" windowHeight="11625" xr2:uid="{6720678C-0AD0-47AE-B5FF-8EDF486A9B85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Arkusz1!$A$1:$H$1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2" i="1"/>
</calcChain>
</file>

<file path=xl/sharedStrings.xml><?xml version="1.0" encoding="utf-8"?>
<sst xmlns="http://schemas.openxmlformats.org/spreadsheetml/2006/main" count="640" uniqueCount="203">
  <si>
    <t>000111649</t>
  </si>
  <si>
    <t>000111657</t>
  </si>
  <si>
    <t>HB126</t>
  </si>
  <si>
    <t>000111562</t>
  </si>
  <si>
    <t>000111691</t>
  </si>
  <si>
    <t>000116192</t>
  </si>
  <si>
    <t>000102234</t>
  </si>
  <si>
    <t>HB128</t>
  </si>
  <si>
    <t>000102233</t>
  </si>
  <si>
    <t>000103772</t>
  </si>
  <si>
    <t>000102230</t>
  </si>
  <si>
    <t>000102231</t>
  </si>
  <si>
    <t>000102237</t>
  </si>
  <si>
    <t>000111573</t>
  </si>
  <si>
    <t>000102236</t>
  </si>
  <si>
    <t>000102239</t>
  </si>
  <si>
    <t>000102235</t>
  </si>
  <si>
    <t>000104886</t>
  </si>
  <si>
    <t>000102742</t>
  </si>
  <si>
    <t>000102744</t>
  </si>
  <si>
    <t>000102741</t>
  </si>
  <si>
    <t>000102745</t>
  </si>
  <si>
    <t>000104888</t>
  </si>
  <si>
    <t>000104922</t>
  </si>
  <si>
    <t>000101324</t>
  </si>
  <si>
    <t>HB128-118</t>
  </si>
  <si>
    <t>000001066</t>
  </si>
  <si>
    <t>000001067</t>
  </si>
  <si>
    <t>000104929</t>
  </si>
  <si>
    <t>000101317</t>
  </si>
  <si>
    <t>000101331</t>
  </si>
  <si>
    <t>000102852</t>
  </si>
  <si>
    <t>000102853</t>
  </si>
  <si>
    <t>000102854</t>
  </si>
  <si>
    <t>000102856</t>
  </si>
  <si>
    <t>000104924</t>
  </si>
  <si>
    <t>000104925</t>
  </si>
  <si>
    <t>000104926</t>
  </si>
  <si>
    <t>000101966</t>
  </si>
  <si>
    <t>000101967</t>
  </si>
  <si>
    <t>000102843</t>
  </si>
  <si>
    <t>000101309</t>
  </si>
  <si>
    <t>000101310</t>
  </si>
  <si>
    <t>000101311</t>
  </si>
  <si>
    <t>000101312</t>
  </si>
  <si>
    <t>000101314</t>
  </si>
  <si>
    <t>000101328</t>
  </si>
  <si>
    <t>000102831</t>
  </si>
  <si>
    <t>000102835</t>
  </si>
  <si>
    <t>000102838</t>
  </si>
  <si>
    <t>000102847</t>
  </si>
  <si>
    <t>000102848</t>
  </si>
  <si>
    <t>000102849</t>
  </si>
  <si>
    <t>000102850</t>
  </si>
  <si>
    <t>000001068</t>
  </si>
  <si>
    <t>000001069</t>
  </si>
  <si>
    <t>000101963</t>
  </si>
  <si>
    <t>000101313</t>
  </si>
  <si>
    <t>000101316</t>
  </si>
  <si>
    <t>000102830</t>
  </si>
  <si>
    <t>000102833</t>
  </si>
  <si>
    <t>000102834</t>
  </si>
  <si>
    <t>000102839</t>
  </si>
  <si>
    <t>000102840</t>
  </si>
  <si>
    <t>HB130</t>
  </si>
  <si>
    <t>000104887</t>
  </si>
  <si>
    <t>HB130-118</t>
  </si>
  <si>
    <t>000103469</t>
  </si>
  <si>
    <t>000111661</t>
  </si>
  <si>
    <t>HB132</t>
  </si>
  <si>
    <t>000111659</t>
  </si>
  <si>
    <t>000102743</t>
  </si>
  <si>
    <t>000102746</t>
  </si>
  <si>
    <t>000102747</t>
  </si>
  <si>
    <t>000102748</t>
  </si>
  <si>
    <t>000102749</t>
  </si>
  <si>
    <t>000102750</t>
  </si>
  <si>
    <t>000102751</t>
  </si>
  <si>
    <t>000102752</t>
  </si>
  <si>
    <t>000102753</t>
  </si>
  <si>
    <t>000102754</t>
  </si>
  <si>
    <t>000104889</t>
  </si>
  <si>
    <t>000104890</t>
  </si>
  <si>
    <t>000111669</t>
  </si>
  <si>
    <t>000115790</t>
  </si>
  <si>
    <t>000116142</t>
  </si>
  <si>
    <t>HB132-118</t>
  </si>
  <si>
    <t>000102256</t>
  </si>
  <si>
    <t>000115805</t>
  </si>
  <si>
    <t>000102253</t>
  </si>
  <si>
    <t>000102254</t>
  </si>
  <si>
    <t>000102255</t>
  </si>
  <si>
    <t>000102257</t>
  </si>
  <si>
    <t>000102258</t>
  </si>
  <si>
    <t>000102259</t>
  </si>
  <si>
    <t>000111574</t>
  </si>
  <si>
    <t>000111595</t>
  </si>
  <si>
    <t>000111611</t>
  </si>
  <si>
    <t>000116169</t>
  </si>
  <si>
    <t>000113826</t>
  </si>
  <si>
    <t>000102260</t>
  </si>
  <si>
    <t>000102261</t>
  </si>
  <si>
    <t>000102262</t>
  </si>
  <si>
    <t>000102263</t>
  </si>
  <si>
    <t>000103774</t>
  </si>
  <si>
    <t>000111600</t>
  </si>
  <si>
    <t>000115737</t>
  </si>
  <si>
    <t>000115876</t>
  </si>
  <si>
    <t>000111609</t>
  </si>
  <si>
    <t>000111612</t>
  </si>
  <si>
    <t>HB132-20</t>
  </si>
  <si>
    <t>000111610</t>
  </si>
  <si>
    <t>000102756</t>
  </si>
  <si>
    <t>000102757</t>
  </si>
  <si>
    <t>000102759</t>
  </si>
  <si>
    <t>000102760</t>
  </si>
  <si>
    <t>000102761</t>
  </si>
  <si>
    <t>000104891</t>
  </si>
  <si>
    <t>000111660</t>
  </si>
  <si>
    <t>000111679</t>
  </si>
  <si>
    <t>000115809</t>
  </si>
  <si>
    <t>000116133</t>
  </si>
  <si>
    <t>000116134</t>
  </si>
  <si>
    <t>000116137</t>
  </si>
  <si>
    <t>000116143</t>
  </si>
  <si>
    <t>000115880</t>
  </si>
  <si>
    <t>000102762</t>
  </si>
  <si>
    <t>000102763</t>
  </si>
  <si>
    <t>000111651</t>
  </si>
  <si>
    <t>000111238</t>
  </si>
  <si>
    <t>000111241</t>
  </si>
  <si>
    <t>000111243</t>
  </si>
  <si>
    <t>000111658</t>
  </si>
  <si>
    <t>000111681</t>
  </si>
  <si>
    <t>000111704</t>
  </si>
  <si>
    <t>000116164</t>
  </si>
  <si>
    <t>HB133</t>
  </si>
  <si>
    <t>000102238</t>
  </si>
  <si>
    <t>HB133-1</t>
  </si>
  <si>
    <t>000104124</t>
  </si>
  <si>
    <t>000102438</t>
  </si>
  <si>
    <t>000116140</t>
  </si>
  <si>
    <t>000102442</t>
  </si>
  <si>
    <t>000116132</t>
  </si>
  <si>
    <t>000116136</t>
  </si>
  <si>
    <t>000115735</t>
  </si>
  <si>
    <t>000102444</t>
  </si>
  <si>
    <t>HB133-118</t>
  </si>
  <si>
    <t>000102232</t>
  </si>
  <si>
    <t>000102242</t>
  </si>
  <si>
    <t>000102248</t>
  </si>
  <si>
    <t>000102250</t>
  </si>
  <si>
    <t>000101984</t>
  </si>
  <si>
    <t>000102249</t>
  </si>
  <si>
    <t>000102240</t>
  </si>
  <si>
    <t>000102241</t>
  </si>
  <si>
    <t>000101985</t>
  </si>
  <si>
    <t>000101986</t>
  </si>
  <si>
    <t>000102243</t>
  </si>
  <si>
    <t>000102246</t>
  </si>
  <si>
    <t>000102247</t>
  </si>
  <si>
    <t>000102252</t>
  </si>
  <si>
    <t>000103773</t>
  </si>
  <si>
    <t>000102244</t>
  </si>
  <si>
    <t>000102245</t>
  </si>
  <si>
    <t>000102251</t>
  </si>
  <si>
    <t>000101989</t>
  </si>
  <si>
    <t>HB133-20</t>
  </si>
  <si>
    <t>000116138</t>
  </si>
  <si>
    <t>HB133-24</t>
  </si>
  <si>
    <t>HB135</t>
  </si>
  <si>
    <t>000111253</t>
  </si>
  <si>
    <t>HB135-118</t>
  </si>
  <si>
    <t>000101980</t>
  </si>
  <si>
    <t>000115841</t>
  </si>
  <si>
    <t>000115850</t>
  </si>
  <si>
    <t>000102755</t>
  </si>
  <si>
    <t>HB135-20</t>
  </si>
  <si>
    <t>HB136</t>
  </si>
  <si>
    <t>HB136-1</t>
  </si>
  <si>
    <t>HB136-118</t>
  </si>
  <si>
    <t>000104154</t>
  </si>
  <si>
    <t>000112201</t>
  </si>
  <si>
    <t>000115793</t>
  </si>
  <si>
    <t>000101315</t>
  </si>
  <si>
    <t>000102841</t>
  </si>
  <si>
    <t>000115797</t>
  </si>
  <si>
    <t>000102842</t>
  </si>
  <si>
    <t>000102846</t>
  </si>
  <si>
    <t>000102851</t>
  </si>
  <si>
    <t>000102844</t>
  </si>
  <si>
    <t>000115729</t>
  </si>
  <si>
    <t>HB137-1</t>
  </si>
  <si>
    <t>HB137-118</t>
  </si>
  <si>
    <t>000115799</t>
  </si>
  <si>
    <t>HB139</t>
  </si>
  <si>
    <t>HB139-118</t>
  </si>
  <si>
    <t>MARKA</t>
  </si>
  <si>
    <t>MODEL</t>
  </si>
  <si>
    <t>POJEMNOŚĆ</t>
  </si>
  <si>
    <t>SILNIK</t>
  </si>
  <si>
    <t>ROCZNIK</t>
  </si>
  <si>
    <t>Kod Towaru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</si>
</sst>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</cellXfs>
  <cellStyles count="2">
    <cellStyle name="Normalny" xfId="0" builtinId="0"/>
    <cellStyle name="Standard_Tabelle1" xfId="1" xr:uid="{695F55F8-9D2B-4E56-8C62-5D270A29A5F6}"/>
  </cellStyles>
  <dxfs count="13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elina.wisniewska\Desktop\Katalog%20motocyklowy\BAZA%20MOTOCYKLI%20ostatecz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2">
          <cell r="A2" t="str">
            <v>000000001</v>
          </cell>
          <cell r="B2" t="str">
            <v>AEON</v>
          </cell>
          <cell r="C2" t="str">
            <v>AERO</v>
          </cell>
          <cell r="D2" t="str">
            <v>50</v>
          </cell>
          <cell r="E2" t="str">
            <v>AERO 50</v>
          </cell>
          <cell r="H2" t="str">
            <v>(1999-2001)</v>
          </cell>
        </row>
        <row r="3">
          <cell r="A3" t="str">
            <v>000000002</v>
          </cell>
          <cell r="B3" t="str">
            <v>AEON</v>
          </cell>
          <cell r="C3" t="str">
            <v>AERO</v>
          </cell>
          <cell r="D3" t="str">
            <v>50</v>
          </cell>
          <cell r="E3" t="str">
            <v>AERO 50</v>
          </cell>
          <cell r="H3" t="str">
            <v>(-2006)</v>
          </cell>
        </row>
        <row r="4">
          <cell r="A4" t="str">
            <v>000000003</v>
          </cell>
          <cell r="B4" t="str">
            <v>AEON</v>
          </cell>
          <cell r="C4" t="str">
            <v>AERO</v>
          </cell>
          <cell r="D4" t="str">
            <v>110</v>
          </cell>
          <cell r="E4" t="str">
            <v>AERO 110</v>
          </cell>
          <cell r="H4" t="str">
            <v>(-2006)</v>
          </cell>
        </row>
        <row r="5">
          <cell r="A5" t="str">
            <v>000000004</v>
          </cell>
          <cell r="B5" t="str">
            <v>AEON</v>
          </cell>
          <cell r="C5" t="str">
            <v>ELITE</v>
          </cell>
          <cell r="D5" t="str">
            <v>250</v>
          </cell>
          <cell r="E5" t="str">
            <v>ELITE 250</v>
          </cell>
          <cell r="H5" t="str">
            <v>(-2011)</v>
          </cell>
        </row>
        <row r="6">
          <cell r="A6" t="str">
            <v>000000005</v>
          </cell>
          <cell r="B6" t="str">
            <v>APRILIA</v>
          </cell>
          <cell r="C6" t="str">
            <v>PEGASO</v>
          </cell>
          <cell r="D6" t="str">
            <v>600</v>
          </cell>
          <cell r="E6" t="str">
            <v>PEGASO 600</v>
          </cell>
          <cell r="H6" t="str">
            <v>(1992-1993)</v>
          </cell>
        </row>
        <row r="7">
          <cell r="A7" t="str">
            <v>000000006</v>
          </cell>
          <cell r="B7" t="str">
            <v>APRILIA</v>
          </cell>
          <cell r="C7" t="str">
            <v>PEGASO</v>
          </cell>
          <cell r="D7" t="str">
            <v>650</v>
          </cell>
          <cell r="E7" t="str">
            <v>PEGASO 650</v>
          </cell>
          <cell r="H7" t="str">
            <v>(1998-1999)</v>
          </cell>
        </row>
        <row r="8">
          <cell r="A8" t="str">
            <v>000000007</v>
          </cell>
          <cell r="B8" t="str">
            <v>APRILIA</v>
          </cell>
          <cell r="C8" t="str">
            <v>PEGASO</v>
          </cell>
          <cell r="D8" t="str">
            <v>650</v>
          </cell>
          <cell r="E8" t="str">
            <v>PEGASO 650 CUBE</v>
          </cell>
          <cell r="H8" t="str">
            <v>(2000-)</v>
          </cell>
        </row>
        <row r="9">
          <cell r="A9" t="str">
            <v>000000008</v>
          </cell>
          <cell r="B9" t="str">
            <v>APRILIA</v>
          </cell>
          <cell r="C9" t="str">
            <v>PEGASO</v>
          </cell>
          <cell r="D9" t="str">
            <v>650</v>
          </cell>
          <cell r="E9" t="str">
            <v>PEGASO 650 FACTORY</v>
          </cell>
          <cell r="H9" t="str">
            <v>(2007-2009)</v>
          </cell>
        </row>
        <row r="10">
          <cell r="A10" t="str">
            <v>000000009</v>
          </cell>
          <cell r="B10" t="str">
            <v>APRILIA</v>
          </cell>
          <cell r="C10" t="str">
            <v>PEGASO</v>
          </cell>
          <cell r="D10" t="str">
            <v>650</v>
          </cell>
          <cell r="E10" t="str">
            <v>PEGASO 650 TUCSANY TIBET</v>
          </cell>
          <cell r="H10" t="str">
            <v>(2004-)</v>
          </cell>
        </row>
        <row r="11">
          <cell r="A11" t="str">
            <v>000000011</v>
          </cell>
          <cell r="B11" t="str">
            <v>APRILIA</v>
          </cell>
          <cell r="C11" t="str">
            <v xml:space="preserve">AF-1 </v>
          </cell>
          <cell r="D11" t="str">
            <v>50</v>
          </cell>
          <cell r="E11" t="str">
            <v>AF-1  50</v>
          </cell>
          <cell r="H11" t="str">
            <v>(1996-2002)</v>
          </cell>
        </row>
        <row r="12">
          <cell r="A12" t="str">
            <v>000000012</v>
          </cell>
          <cell r="B12" t="str">
            <v>APRILIA</v>
          </cell>
          <cell r="C12" t="str">
            <v>ARRECIFE</v>
          </cell>
          <cell r="D12" t="str">
            <v>125</v>
          </cell>
          <cell r="E12" t="str">
            <v>ARRECIFE 125</v>
          </cell>
          <cell r="H12" t="str">
            <v>(2002-2012)</v>
          </cell>
        </row>
        <row r="13">
          <cell r="A13" t="str">
            <v>000000013</v>
          </cell>
          <cell r="B13" t="str">
            <v>APRILIA</v>
          </cell>
          <cell r="C13" t="str">
            <v>ARRECIFE</v>
          </cell>
          <cell r="D13" t="str">
            <v>200</v>
          </cell>
          <cell r="E13" t="str">
            <v>ARRECIFE 200</v>
          </cell>
          <cell r="H13" t="str">
            <v>(2003-2008)</v>
          </cell>
        </row>
        <row r="14">
          <cell r="A14" t="str">
            <v>000000014</v>
          </cell>
          <cell r="B14" t="str">
            <v>APRILIA</v>
          </cell>
          <cell r="C14" t="str">
            <v>ARRECIFE</v>
          </cell>
          <cell r="D14" t="str">
            <v>250</v>
          </cell>
          <cell r="E14" t="str">
            <v>ARRECIFE 250</v>
          </cell>
          <cell r="H14" t="str">
            <v>(2004-2005)</v>
          </cell>
        </row>
        <row r="15">
          <cell r="A15" t="str">
            <v>000000015</v>
          </cell>
          <cell r="B15" t="str">
            <v>APRILIA</v>
          </cell>
          <cell r="C15" t="str">
            <v>ARRECIFE</v>
          </cell>
          <cell r="D15" t="str">
            <v>250</v>
          </cell>
          <cell r="E15" t="str">
            <v>ARRECIFE 250</v>
          </cell>
          <cell r="H15" t="str">
            <v>(2006-2008)</v>
          </cell>
        </row>
        <row r="16">
          <cell r="A16" t="str">
            <v>000000016</v>
          </cell>
          <cell r="B16" t="str">
            <v>APRILIA</v>
          </cell>
          <cell r="C16" t="str">
            <v>ARRECIFE</v>
          </cell>
          <cell r="D16" t="str">
            <v>300</v>
          </cell>
          <cell r="E16" t="str">
            <v>ARRECIFE 300</v>
          </cell>
          <cell r="H16" t="str">
            <v>(2010-2014)</v>
          </cell>
        </row>
        <row r="17">
          <cell r="A17" t="str">
            <v>000000017</v>
          </cell>
          <cell r="B17" t="str">
            <v>APRILIA</v>
          </cell>
          <cell r="C17" t="str">
            <v>ARRECIFE</v>
          </cell>
          <cell r="D17" t="str">
            <v>500</v>
          </cell>
          <cell r="E17" t="str">
            <v>ARRECIFE 500</v>
          </cell>
          <cell r="H17" t="str">
            <v>(2001-2004)</v>
          </cell>
        </row>
        <row r="18">
          <cell r="A18" t="str">
            <v>000000018</v>
          </cell>
          <cell r="B18" t="str">
            <v>APRILIA</v>
          </cell>
          <cell r="C18" t="str">
            <v xml:space="preserve">ATLANTIC </v>
          </cell>
          <cell r="D18" t="str">
            <v>400</v>
          </cell>
          <cell r="E18" t="str">
            <v>ATLANTIC 400 SPRINT</v>
          </cell>
          <cell r="H18" t="str">
            <v>(2004-2009)</v>
          </cell>
        </row>
        <row r="19">
          <cell r="A19" t="str">
            <v>000000019</v>
          </cell>
          <cell r="B19" t="str">
            <v>APRILIA</v>
          </cell>
          <cell r="C19" t="str">
            <v>CLIMBER</v>
          </cell>
          <cell r="D19" t="str">
            <v>240</v>
          </cell>
          <cell r="E19" t="str">
            <v>CLIMBER 240</v>
          </cell>
          <cell r="H19" t="str">
            <v>(1989-1990)</v>
          </cell>
        </row>
        <row r="20">
          <cell r="A20" t="str">
            <v>000000020</v>
          </cell>
          <cell r="B20" t="str">
            <v>APRILIA</v>
          </cell>
          <cell r="C20" t="str">
            <v>CLIMBER</v>
          </cell>
          <cell r="D20" t="str">
            <v>280</v>
          </cell>
          <cell r="E20" t="str">
            <v>CLIMBER 280</v>
          </cell>
          <cell r="H20" t="str">
            <v>(1990-1994)</v>
          </cell>
        </row>
        <row r="21">
          <cell r="A21" t="str">
            <v>000000021</v>
          </cell>
          <cell r="B21" t="str">
            <v>APRILIA</v>
          </cell>
          <cell r="C21" t="str">
            <v>CLIMBER</v>
          </cell>
          <cell r="D21" t="str">
            <v>250</v>
          </cell>
          <cell r="E21" t="str">
            <v>CLIMBER 250 R</v>
          </cell>
          <cell r="H21" t="str">
            <v>(1989-1992)</v>
          </cell>
        </row>
        <row r="22">
          <cell r="A22" t="str">
            <v>000000022</v>
          </cell>
          <cell r="B22" t="str">
            <v>APRILIA</v>
          </cell>
          <cell r="C22" t="str">
            <v>CLIMBER</v>
          </cell>
          <cell r="D22" t="str">
            <v>250</v>
          </cell>
          <cell r="E22" t="str">
            <v>CLIMBER 250 R</v>
          </cell>
          <cell r="H22" t="str">
            <v>(1993-1996)</v>
          </cell>
        </row>
        <row r="23">
          <cell r="A23" t="str">
            <v>000000023</v>
          </cell>
          <cell r="B23" t="str">
            <v>APRILIA</v>
          </cell>
          <cell r="C23" t="str">
            <v>COMPAY</v>
          </cell>
          <cell r="D23" t="str">
            <v>50</v>
          </cell>
          <cell r="E23" t="str">
            <v>COMPAY 50</v>
          </cell>
          <cell r="H23" t="str">
            <v>(2004-2005)</v>
          </cell>
        </row>
        <row r="24">
          <cell r="A24" t="str">
            <v>000000024</v>
          </cell>
          <cell r="B24" t="str">
            <v>APRILIA</v>
          </cell>
          <cell r="C24" t="str">
            <v>COMPAY</v>
          </cell>
          <cell r="D24" t="str">
            <v>50</v>
          </cell>
          <cell r="E24" t="str">
            <v>COMPAY 50</v>
          </cell>
          <cell r="H24" t="str">
            <v>(2009-2013)</v>
          </cell>
        </row>
        <row r="25">
          <cell r="A25" t="str">
            <v>000000025</v>
          </cell>
          <cell r="B25" t="str">
            <v>APRILIA</v>
          </cell>
          <cell r="C25" t="str">
            <v>CUBE</v>
          </cell>
          <cell r="D25" t="str">
            <v>650</v>
          </cell>
          <cell r="E25" t="str">
            <v>CUBE 650 I.E.</v>
          </cell>
          <cell r="H25" t="str">
            <v>(1991-2000)</v>
          </cell>
        </row>
        <row r="26">
          <cell r="A26" t="str">
            <v>000000026</v>
          </cell>
          <cell r="B26" t="str">
            <v>APRILIA</v>
          </cell>
          <cell r="C26" t="str">
            <v>CUSTOM</v>
          </cell>
          <cell r="D26" t="str">
            <v>50</v>
          </cell>
          <cell r="E26" t="str">
            <v>CUSTOM 50</v>
          </cell>
          <cell r="H26" t="str">
            <v>(-1999)</v>
          </cell>
        </row>
        <row r="27">
          <cell r="A27" t="str">
            <v>000000027</v>
          </cell>
          <cell r="B27" t="str">
            <v>APRILIA</v>
          </cell>
          <cell r="C27" t="str">
            <v>EUROPA</v>
          </cell>
          <cell r="D27" t="str">
            <v>125</v>
          </cell>
          <cell r="E27" t="str">
            <v>EUROPA 125</v>
          </cell>
          <cell r="H27" t="str">
            <v>(1990-1991)</v>
          </cell>
        </row>
        <row r="28">
          <cell r="A28" t="str">
            <v>000000028</v>
          </cell>
          <cell r="B28" t="str">
            <v>APRILIA</v>
          </cell>
          <cell r="C28" t="str">
            <v>HABANA</v>
          </cell>
          <cell r="D28" t="str">
            <v>50</v>
          </cell>
          <cell r="E28" t="str">
            <v>HABANA 50</v>
          </cell>
          <cell r="H28" t="str">
            <v>(2003-2008)</v>
          </cell>
        </row>
        <row r="29">
          <cell r="A29" t="str">
            <v>000000029</v>
          </cell>
          <cell r="B29" t="str">
            <v>APRILIA</v>
          </cell>
          <cell r="C29" t="str">
            <v>HABANA</v>
          </cell>
          <cell r="D29" t="str">
            <v>125</v>
          </cell>
          <cell r="E29" t="str">
            <v>HABANA 125</v>
          </cell>
          <cell r="H29" t="str">
            <v>(2003-2008)</v>
          </cell>
        </row>
        <row r="30">
          <cell r="A30" t="str">
            <v>000000030</v>
          </cell>
          <cell r="B30" t="str">
            <v>APRILIA</v>
          </cell>
          <cell r="C30" t="str">
            <v>HABANA</v>
          </cell>
          <cell r="D30" t="str">
            <v>150</v>
          </cell>
          <cell r="E30" t="str">
            <v>HABANA 150</v>
          </cell>
          <cell r="H30" t="str">
            <v>(1999-2002)</v>
          </cell>
        </row>
        <row r="31">
          <cell r="A31" t="str">
            <v>000000031</v>
          </cell>
          <cell r="B31" t="str">
            <v>APRILIA</v>
          </cell>
          <cell r="C31" t="str">
            <v>HABANA</v>
          </cell>
          <cell r="D31" t="str">
            <v>150</v>
          </cell>
          <cell r="E31" t="str">
            <v>HABANA 150</v>
          </cell>
          <cell r="H31" t="str">
            <v>(2003-2008)</v>
          </cell>
        </row>
        <row r="32">
          <cell r="A32" t="str">
            <v>000000032</v>
          </cell>
          <cell r="B32" t="str">
            <v>APRILIA</v>
          </cell>
          <cell r="C32" t="str">
            <v>LEONARDO</v>
          </cell>
          <cell r="D32" t="str">
            <v>300</v>
          </cell>
          <cell r="E32" t="str">
            <v>LEONARDO 300</v>
          </cell>
          <cell r="H32" t="str">
            <v>(1999-2004)</v>
          </cell>
        </row>
        <row r="33">
          <cell r="A33" t="str">
            <v>000000033</v>
          </cell>
          <cell r="B33" t="str">
            <v>APRILIA</v>
          </cell>
          <cell r="C33" t="str">
            <v>LEONARDO</v>
          </cell>
          <cell r="D33" t="str">
            <v>150</v>
          </cell>
          <cell r="E33" t="str">
            <v>LEONARDO 150 ST</v>
          </cell>
          <cell r="H33" t="str">
            <v>(1996-2005)</v>
          </cell>
        </row>
        <row r="34">
          <cell r="A34" t="str">
            <v>000000034</v>
          </cell>
          <cell r="B34" t="str">
            <v>APRILIA</v>
          </cell>
          <cell r="C34" t="str">
            <v>LEONARDO</v>
          </cell>
          <cell r="D34" t="str">
            <v>250</v>
          </cell>
          <cell r="E34" t="str">
            <v>LEONARDO 250 ST</v>
          </cell>
          <cell r="H34" t="str">
            <v>(1999-2005)</v>
          </cell>
        </row>
        <row r="35">
          <cell r="A35" t="str">
            <v>000000035</v>
          </cell>
          <cell r="B35" t="str">
            <v>APRILIA</v>
          </cell>
          <cell r="C35" t="str">
            <v>LEONARDO</v>
          </cell>
          <cell r="D35" t="str">
            <v>300</v>
          </cell>
          <cell r="E35" t="str">
            <v>LEONARDO 300 ST</v>
          </cell>
          <cell r="H35" t="str">
            <v>(2002-2005)</v>
          </cell>
        </row>
        <row r="36">
          <cell r="A36" t="str">
            <v>000000036</v>
          </cell>
          <cell r="B36" t="str">
            <v>APRILIA</v>
          </cell>
          <cell r="C36" t="str">
            <v>MOJITO</v>
          </cell>
          <cell r="D36" t="str">
            <v>125</v>
          </cell>
          <cell r="E36" t="str">
            <v>MOJITO 125 CUSTOM</v>
          </cell>
          <cell r="H36" t="str">
            <v>(2003-2008)</v>
          </cell>
        </row>
        <row r="37">
          <cell r="A37" t="str">
            <v>000000037</v>
          </cell>
          <cell r="B37" t="str">
            <v>APRILIA</v>
          </cell>
          <cell r="C37" t="str">
            <v>MOJITO</v>
          </cell>
          <cell r="D37" t="str">
            <v>150</v>
          </cell>
          <cell r="E37" t="str">
            <v>MOJITO 150 CUSTOM</v>
          </cell>
          <cell r="H37" t="str">
            <v>(1999-2002)</v>
          </cell>
        </row>
        <row r="38">
          <cell r="A38" t="str">
            <v>000000038</v>
          </cell>
          <cell r="B38" t="str">
            <v>APRILIA</v>
          </cell>
          <cell r="C38" t="str">
            <v>MOJITO</v>
          </cell>
          <cell r="D38" t="str">
            <v>150</v>
          </cell>
          <cell r="E38" t="str">
            <v>MOJITO 150 CUSTOM</v>
          </cell>
          <cell r="H38" t="str">
            <v>(2003-2005)</v>
          </cell>
        </row>
        <row r="39">
          <cell r="A39" t="str">
            <v>000000039</v>
          </cell>
          <cell r="B39" t="str">
            <v>APRILIA</v>
          </cell>
          <cell r="C39" t="str">
            <v xml:space="preserve">MX </v>
          </cell>
          <cell r="D39" t="str">
            <v>450</v>
          </cell>
          <cell r="E39" t="str">
            <v>MX 450</v>
          </cell>
          <cell r="H39" t="str">
            <v>(2006-2010)</v>
          </cell>
        </row>
        <row r="40">
          <cell r="A40" t="str">
            <v>000000040</v>
          </cell>
          <cell r="B40" t="str">
            <v>APRILIA</v>
          </cell>
          <cell r="C40" t="str">
            <v>MXV</v>
          </cell>
          <cell r="D40" t="str">
            <v>450</v>
          </cell>
          <cell r="E40" t="str">
            <v>MXV 450</v>
          </cell>
          <cell r="H40" t="str">
            <v>(2008-2013)</v>
          </cell>
        </row>
        <row r="41">
          <cell r="A41" t="str">
            <v>000000041</v>
          </cell>
          <cell r="B41" t="str">
            <v>APRILIA</v>
          </cell>
          <cell r="C41" t="str">
            <v>PEGASO</v>
          </cell>
          <cell r="D41" t="str">
            <v>50</v>
          </cell>
          <cell r="E41" t="str">
            <v>PEGASO 50</v>
          </cell>
          <cell r="H41" t="str">
            <v>(1992-2005)</v>
          </cell>
        </row>
        <row r="42">
          <cell r="A42" t="str">
            <v>000000042</v>
          </cell>
          <cell r="B42" t="str">
            <v>APRILIA</v>
          </cell>
          <cell r="C42" t="str">
            <v>PEGASO</v>
          </cell>
          <cell r="D42" t="str">
            <v>125</v>
          </cell>
          <cell r="E42" t="str">
            <v>PEGASO 125</v>
          </cell>
          <cell r="H42" t="str">
            <v>(1989-1991)</v>
          </cell>
        </row>
        <row r="43">
          <cell r="A43" t="str">
            <v>000000044</v>
          </cell>
          <cell r="B43" t="str">
            <v>APRILIA</v>
          </cell>
          <cell r="C43" t="str">
            <v>QUASAR ATV</v>
          </cell>
          <cell r="D43" t="str">
            <v>125</v>
          </cell>
          <cell r="E43" t="str">
            <v>QUASAR ATV 125</v>
          </cell>
          <cell r="H43" t="str">
            <v>(2002-2004)</v>
          </cell>
        </row>
        <row r="44">
          <cell r="A44" t="str">
            <v>000000045</v>
          </cell>
          <cell r="B44" t="str">
            <v>APRILIA</v>
          </cell>
          <cell r="C44" t="str">
            <v>QUASAR ATV</v>
          </cell>
          <cell r="D44" t="str">
            <v>180</v>
          </cell>
          <cell r="E44" t="str">
            <v>QUASAR ATV 180</v>
          </cell>
          <cell r="H44" t="str">
            <v>(2002-2004)</v>
          </cell>
        </row>
        <row r="45">
          <cell r="A45" t="str">
            <v>000000046</v>
          </cell>
          <cell r="B45" t="str">
            <v>APRILIA</v>
          </cell>
          <cell r="C45" t="str">
            <v>SCARABEO</v>
          </cell>
          <cell r="D45" t="str">
            <v>70</v>
          </cell>
          <cell r="E45" t="str">
            <v>SCARABEO 70</v>
          </cell>
          <cell r="H45" t="str">
            <v>(1994-1998)</v>
          </cell>
        </row>
        <row r="46">
          <cell r="A46" t="str">
            <v>000000047</v>
          </cell>
          <cell r="B46" t="str">
            <v>APRILIA</v>
          </cell>
          <cell r="C46" t="str">
            <v>SCARABEO</v>
          </cell>
          <cell r="D46" t="str">
            <v>100</v>
          </cell>
          <cell r="E46" t="str">
            <v>SCARABEO 100</v>
          </cell>
          <cell r="H46" t="str">
            <v>(2000-2000)</v>
          </cell>
        </row>
        <row r="47">
          <cell r="A47" t="str">
            <v>000000048</v>
          </cell>
          <cell r="B47" t="str">
            <v>APRILIA</v>
          </cell>
          <cell r="C47" t="str">
            <v xml:space="preserve">SCARABEO </v>
          </cell>
          <cell r="D47" t="str">
            <v>125</v>
          </cell>
          <cell r="E47" t="str">
            <v>SCARABEO 125 4T</v>
          </cell>
          <cell r="H47" t="str">
            <v>(2003-2006)</v>
          </cell>
        </row>
        <row r="48">
          <cell r="A48" t="str">
            <v>000000049</v>
          </cell>
          <cell r="B48" t="str">
            <v>APRILIA</v>
          </cell>
          <cell r="C48" t="str">
            <v xml:space="preserve">SCARABEO </v>
          </cell>
          <cell r="D48" t="str">
            <v>125</v>
          </cell>
          <cell r="E48" t="str">
            <v>SCARABEO 125 EU3</v>
          </cell>
          <cell r="H48" t="str">
            <v>(2006-2007)</v>
          </cell>
        </row>
        <row r="49">
          <cell r="A49" t="str">
            <v>000000050</v>
          </cell>
          <cell r="B49" t="str">
            <v>APRILIA</v>
          </cell>
          <cell r="C49" t="str">
            <v xml:space="preserve">SCARABEO </v>
          </cell>
          <cell r="D49" t="str">
            <v>50</v>
          </cell>
          <cell r="E49" t="str">
            <v>SCARABEO 50 2T</v>
          </cell>
          <cell r="H49" t="str">
            <v>(2005-2009)</v>
          </cell>
        </row>
        <row r="50">
          <cell r="A50" t="str">
            <v>000000051</v>
          </cell>
          <cell r="B50" t="str">
            <v>APRILIA</v>
          </cell>
          <cell r="C50" t="str">
            <v xml:space="preserve">SCARABEO </v>
          </cell>
          <cell r="D50" t="str">
            <v>50</v>
          </cell>
          <cell r="E50" t="str">
            <v>SCARABEO 50 2T</v>
          </cell>
          <cell r="H50" t="str">
            <v>(2010-2015)</v>
          </cell>
        </row>
        <row r="51">
          <cell r="A51" t="str">
            <v>000000052</v>
          </cell>
          <cell r="B51" t="str">
            <v>APRILIA</v>
          </cell>
          <cell r="C51" t="str">
            <v xml:space="preserve">SCARABEO </v>
          </cell>
          <cell r="D51" t="str">
            <v>100</v>
          </cell>
          <cell r="E51" t="str">
            <v>SCARABEO 100 2T</v>
          </cell>
          <cell r="H51" t="str">
            <v>(1993-2008)</v>
          </cell>
        </row>
        <row r="52">
          <cell r="A52" t="str">
            <v>000000053</v>
          </cell>
          <cell r="B52" t="str">
            <v>APRILIA</v>
          </cell>
          <cell r="C52" t="str">
            <v xml:space="preserve">SCARABEO </v>
          </cell>
          <cell r="D52" t="str">
            <v>50</v>
          </cell>
          <cell r="E52" t="str">
            <v>SCARABEO 50 4T</v>
          </cell>
          <cell r="H52" t="str">
            <v>(1998-2008)</v>
          </cell>
        </row>
        <row r="53">
          <cell r="A53" t="str">
            <v>000000054</v>
          </cell>
          <cell r="B53" t="str">
            <v>APRILIA</v>
          </cell>
          <cell r="C53" t="str">
            <v xml:space="preserve">SCARABEO </v>
          </cell>
          <cell r="D53" t="str">
            <v>50</v>
          </cell>
          <cell r="E53" t="str">
            <v>SCARABEO 50 4T</v>
          </cell>
          <cell r="H53" t="str">
            <v>(2009-2014)</v>
          </cell>
        </row>
        <row r="54">
          <cell r="A54" t="str">
            <v>000000055</v>
          </cell>
          <cell r="B54" t="str">
            <v>APRILIA</v>
          </cell>
          <cell r="C54" t="str">
            <v xml:space="preserve">SCARABEO </v>
          </cell>
          <cell r="D54" t="str">
            <v>100</v>
          </cell>
          <cell r="E54" t="str">
            <v>SCARABEO 100 4T</v>
          </cell>
          <cell r="H54" t="str">
            <v>(1993-2008)</v>
          </cell>
        </row>
        <row r="55">
          <cell r="A55" t="str">
            <v>000000056</v>
          </cell>
          <cell r="B55" t="str">
            <v>APRILIA</v>
          </cell>
          <cell r="C55" t="str">
            <v xml:space="preserve">SCARABEO </v>
          </cell>
          <cell r="D55" t="str">
            <v>100</v>
          </cell>
          <cell r="E55" t="str">
            <v>SCARABEO 100 4T</v>
          </cell>
          <cell r="H55" t="str">
            <v>(2009-2013)</v>
          </cell>
        </row>
        <row r="56">
          <cell r="A56" t="str">
            <v>000000057</v>
          </cell>
          <cell r="B56" t="str">
            <v>APRILIA</v>
          </cell>
          <cell r="C56" t="str">
            <v xml:space="preserve">SCARABEO </v>
          </cell>
          <cell r="D56" t="str">
            <v>50</v>
          </cell>
          <cell r="E56" t="str">
            <v>SCARABEO 50 4T RST</v>
          </cell>
          <cell r="H56" t="str">
            <v>(2006-2009)</v>
          </cell>
        </row>
        <row r="57">
          <cell r="A57" t="str">
            <v>000000058</v>
          </cell>
          <cell r="B57" t="str">
            <v>APRILIA</v>
          </cell>
          <cell r="C57" t="str">
            <v xml:space="preserve">SCARABEO </v>
          </cell>
          <cell r="D57" t="str">
            <v>100</v>
          </cell>
          <cell r="E57" t="str">
            <v>SCARABEO 100 4T RST</v>
          </cell>
          <cell r="H57" t="str">
            <v>(2001-2010)</v>
          </cell>
        </row>
        <row r="58">
          <cell r="A58" t="str">
            <v>000000059</v>
          </cell>
          <cell r="B58" t="str">
            <v>APRILIA</v>
          </cell>
          <cell r="C58" t="str">
            <v xml:space="preserve">SCARABEO </v>
          </cell>
          <cell r="D58" t="str">
            <v>50</v>
          </cell>
          <cell r="E58" t="str">
            <v>SCARABEO 50 4T RST EU3</v>
          </cell>
          <cell r="H58" t="str">
            <v>(2006-2009)</v>
          </cell>
        </row>
        <row r="59">
          <cell r="A59" t="str">
            <v>000000061</v>
          </cell>
          <cell r="B59" t="str">
            <v>APRILIA</v>
          </cell>
          <cell r="C59" t="str">
            <v xml:space="preserve">SCARABEO </v>
          </cell>
          <cell r="D59" t="str">
            <v>200</v>
          </cell>
          <cell r="E59" t="str">
            <v>SCARABEO 200 EU3</v>
          </cell>
          <cell r="H59" t="str">
            <v>(2006-2007)</v>
          </cell>
        </row>
        <row r="60">
          <cell r="A60" t="str">
            <v>000000062</v>
          </cell>
          <cell r="B60" t="str">
            <v>APRILIA</v>
          </cell>
          <cell r="C60" t="str">
            <v xml:space="preserve">SCARABEO </v>
          </cell>
          <cell r="D60" t="str">
            <v>250</v>
          </cell>
          <cell r="E60" t="str">
            <v xml:space="preserve">SCARABEO 250 LIGHT </v>
          </cell>
          <cell r="H60" t="str">
            <v>(2006-2008)</v>
          </cell>
        </row>
        <row r="61">
          <cell r="A61" t="str">
            <v>000000063</v>
          </cell>
          <cell r="B61" t="str">
            <v>APRILIA</v>
          </cell>
          <cell r="C61" t="str">
            <v xml:space="preserve">SCARABEO </v>
          </cell>
          <cell r="D61" t="str">
            <v>300</v>
          </cell>
          <cell r="E61" t="str">
            <v xml:space="preserve">SCARABEO 300 LIGHT </v>
          </cell>
          <cell r="H61" t="str">
            <v>(2009-)</v>
          </cell>
        </row>
        <row r="62">
          <cell r="A62" t="str">
            <v>000000064</v>
          </cell>
          <cell r="B62" t="str">
            <v>APRILIA</v>
          </cell>
          <cell r="C62" t="str">
            <v xml:space="preserve">SCARABEO </v>
          </cell>
          <cell r="D62" t="str">
            <v>400</v>
          </cell>
          <cell r="E62" t="str">
            <v xml:space="preserve">SCARABEO 400 LIGHT </v>
          </cell>
          <cell r="H62" t="str">
            <v>(2006-2008)</v>
          </cell>
        </row>
        <row r="63">
          <cell r="A63" t="str">
            <v>000000065</v>
          </cell>
          <cell r="B63" t="str">
            <v>APRILIA</v>
          </cell>
          <cell r="C63" t="str">
            <v xml:space="preserve">SCARABEO </v>
          </cell>
          <cell r="D63" t="str">
            <v>500</v>
          </cell>
          <cell r="E63" t="str">
            <v xml:space="preserve">SCARABEO 500 LIGHT </v>
          </cell>
          <cell r="H63" t="str">
            <v>(2006-2008)</v>
          </cell>
        </row>
        <row r="64">
          <cell r="A64" t="str">
            <v>000000067</v>
          </cell>
          <cell r="B64" t="str">
            <v>APRILIA</v>
          </cell>
          <cell r="C64" t="str">
            <v>SPORT PRO</v>
          </cell>
          <cell r="D64" t="str">
            <v>125</v>
          </cell>
          <cell r="E64" t="str">
            <v>SPORT PRO 125</v>
          </cell>
          <cell r="H64" t="str">
            <v>(1992-1992)</v>
          </cell>
        </row>
        <row r="65">
          <cell r="A65" t="str">
            <v>000000068</v>
          </cell>
          <cell r="B65" t="str">
            <v>APRILIA</v>
          </cell>
          <cell r="C65" t="str">
            <v>SR</v>
          </cell>
          <cell r="D65" t="str">
            <v>50</v>
          </cell>
          <cell r="E65" t="str">
            <v>SR 50 AC</v>
          </cell>
          <cell r="H65" t="str">
            <v>(1993-2000)</v>
          </cell>
        </row>
        <row r="66">
          <cell r="A66" t="str">
            <v>000000069</v>
          </cell>
          <cell r="B66" t="str">
            <v>APRILIA</v>
          </cell>
          <cell r="C66" t="str">
            <v>SR</v>
          </cell>
          <cell r="D66" t="str">
            <v>50</v>
          </cell>
          <cell r="E66" t="str">
            <v>SR 50 AC</v>
          </cell>
          <cell r="H66" t="str">
            <v>(2000-2001)</v>
          </cell>
        </row>
        <row r="67">
          <cell r="A67" t="str">
            <v>000000070</v>
          </cell>
          <cell r="B67" t="str">
            <v>APRILIA</v>
          </cell>
          <cell r="C67" t="str">
            <v>SR</v>
          </cell>
          <cell r="D67" t="str">
            <v>50</v>
          </cell>
          <cell r="E67" t="str">
            <v>SR 50 AC</v>
          </cell>
          <cell r="H67" t="str">
            <v>(2001-2006)</v>
          </cell>
        </row>
        <row r="68">
          <cell r="A68" t="str">
            <v>000000071</v>
          </cell>
          <cell r="B68" t="str">
            <v>APRILIA</v>
          </cell>
          <cell r="C68" t="str">
            <v>SR</v>
          </cell>
          <cell r="D68" t="str">
            <v>50</v>
          </cell>
          <cell r="E68" t="str">
            <v>SR 50 PUREJET</v>
          </cell>
          <cell r="H68" t="str">
            <v>(2003-2005)</v>
          </cell>
        </row>
        <row r="69">
          <cell r="A69" t="str">
            <v>000000072</v>
          </cell>
          <cell r="B69" t="str">
            <v>APRILIA</v>
          </cell>
          <cell r="C69" t="str">
            <v>SR</v>
          </cell>
          <cell r="D69" t="str">
            <v>50</v>
          </cell>
          <cell r="E69" t="str">
            <v>SR 50 REPLICA</v>
          </cell>
          <cell r="H69" t="str">
            <v>(1994-2001)</v>
          </cell>
        </row>
        <row r="70">
          <cell r="A70" t="str">
            <v>000000073</v>
          </cell>
          <cell r="B70" t="str">
            <v>APRILIA</v>
          </cell>
          <cell r="C70" t="str">
            <v>SR</v>
          </cell>
          <cell r="D70" t="str">
            <v>50</v>
          </cell>
          <cell r="E70" t="str">
            <v>SR 50 REPLICA AC</v>
          </cell>
          <cell r="H70" t="str">
            <v>(1994-1996)</v>
          </cell>
        </row>
        <row r="71">
          <cell r="A71" t="str">
            <v>000000074</v>
          </cell>
          <cell r="B71" t="str">
            <v>APRILIA</v>
          </cell>
          <cell r="C71" t="str">
            <v>STARK</v>
          </cell>
          <cell r="D71" t="str">
            <v>650</v>
          </cell>
          <cell r="E71" t="str">
            <v>STARK 650</v>
          </cell>
          <cell r="H71" t="str">
            <v>(1995-2001)</v>
          </cell>
        </row>
        <row r="72">
          <cell r="A72" t="str">
            <v>000000075</v>
          </cell>
          <cell r="B72" t="str">
            <v>APRILIA</v>
          </cell>
          <cell r="C72" t="str">
            <v>SX</v>
          </cell>
          <cell r="D72" t="str">
            <v>50</v>
          </cell>
          <cell r="E72" t="str">
            <v>SX 50</v>
          </cell>
          <cell r="H72" t="str">
            <v>(2006-2014)</v>
          </cell>
        </row>
        <row r="73">
          <cell r="A73" t="str">
            <v>000000076</v>
          </cell>
          <cell r="B73" t="str">
            <v>APRILIA</v>
          </cell>
          <cell r="C73" t="str">
            <v>SXV</v>
          </cell>
          <cell r="D73" t="str">
            <v>125</v>
          </cell>
          <cell r="E73" t="str">
            <v>SXV 125</v>
          </cell>
          <cell r="H73" t="str">
            <v>(2009-2009)</v>
          </cell>
        </row>
        <row r="74">
          <cell r="A74" t="str">
            <v>000000077</v>
          </cell>
          <cell r="B74" t="str">
            <v>APRILIA</v>
          </cell>
          <cell r="C74" t="str">
            <v>TUAREG</v>
          </cell>
          <cell r="D74" t="str">
            <v>350</v>
          </cell>
          <cell r="E74" t="str">
            <v xml:space="preserve">TUAREG 350 </v>
          </cell>
          <cell r="H74" t="str">
            <v>(1988-1989)</v>
          </cell>
        </row>
        <row r="75">
          <cell r="A75" t="str">
            <v>000000078</v>
          </cell>
          <cell r="B75" t="str">
            <v>APRILIA</v>
          </cell>
          <cell r="C75" t="str">
            <v>TUAREG</v>
          </cell>
          <cell r="D75" t="str">
            <v>600</v>
          </cell>
          <cell r="E75" t="str">
            <v>TUAREG 600</v>
          </cell>
          <cell r="H75" t="str">
            <v>(-1986)</v>
          </cell>
        </row>
        <row r="76">
          <cell r="A76" t="str">
            <v>000000079</v>
          </cell>
          <cell r="B76" t="str">
            <v>APRILIA</v>
          </cell>
          <cell r="C76" t="str">
            <v>TUAREG</v>
          </cell>
          <cell r="D76" t="str">
            <v>600</v>
          </cell>
          <cell r="E76" t="str">
            <v>TUAREG 600</v>
          </cell>
          <cell r="H76" t="str">
            <v>(1988-1993)</v>
          </cell>
        </row>
        <row r="77">
          <cell r="A77" t="str">
            <v>000000080</v>
          </cell>
          <cell r="B77" t="str">
            <v>APRILIA</v>
          </cell>
          <cell r="C77" t="str">
            <v>TUAREG</v>
          </cell>
          <cell r="D77" t="str">
            <v>50</v>
          </cell>
          <cell r="E77" t="str">
            <v>TUAREG  50 RALLY</v>
          </cell>
          <cell r="H77" t="str">
            <v>(1990-1992)</v>
          </cell>
        </row>
        <row r="78">
          <cell r="A78" t="str">
            <v>000000081</v>
          </cell>
          <cell r="B78" t="str">
            <v>APRILIA</v>
          </cell>
          <cell r="C78" t="str">
            <v>TUAREG</v>
          </cell>
          <cell r="D78" t="str">
            <v>125</v>
          </cell>
          <cell r="E78" t="str">
            <v>TUAREG  125 RALLY</v>
          </cell>
          <cell r="H78" t="str">
            <v>(-1986)</v>
          </cell>
        </row>
        <row r="79">
          <cell r="A79" t="str">
            <v>000000082</v>
          </cell>
          <cell r="B79" t="str">
            <v>APRILIA</v>
          </cell>
          <cell r="C79" t="str">
            <v>TUAREG</v>
          </cell>
          <cell r="D79" t="str">
            <v>125</v>
          </cell>
          <cell r="E79" t="str">
            <v>TUAREG  125 RALLY</v>
          </cell>
          <cell r="H79" t="str">
            <v>(1989-1994)</v>
          </cell>
        </row>
        <row r="80">
          <cell r="A80" t="str">
            <v>000000083</v>
          </cell>
          <cell r="B80" t="str">
            <v>APRILIA</v>
          </cell>
          <cell r="C80" t="str">
            <v>TUAREG</v>
          </cell>
          <cell r="D80" t="str">
            <v>350</v>
          </cell>
          <cell r="E80" t="str">
            <v>TUAREG  350 WIND</v>
          </cell>
          <cell r="H80" t="str">
            <v>(1987-1987)</v>
          </cell>
        </row>
        <row r="81">
          <cell r="A81" t="str">
            <v>000000084</v>
          </cell>
          <cell r="B81" t="str">
            <v>APRILIA</v>
          </cell>
          <cell r="C81" t="str">
            <v>TUAREG</v>
          </cell>
          <cell r="D81" t="str">
            <v>350</v>
          </cell>
          <cell r="E81" t="str">
            <v>TUAREG  350 WIND</v>
          </cell>
          <cell r="H81" t="str">
            <v>(1988-1988)</v>
          </cell>
        </row>
        <row r="82">
          <cell r="A82" t="str">
            <v>000000085</v>
          </cell>
          <cell r="B82" t="str">
            <v>APRILIA</v>
          </cell>
          <cell r="C82" t="str">
            <v>TUAREG</v>
          </cell>
          <cell r="D82" t="str">
            <v>600</v>
          </cell>
          <cell r="E82" t="str">
            <v>TUAREG 600 WIND</v>
          </cell>
          <cell r="H82" t="str">
            <v>(-1990)</v>
          </cell>
        </row>
        <row r="83">
          <cell r="A83" t="str">
            <v>000000086</v>
          </cell>
          <cell r="B83" t="str">
            <v>APRILIA</v>
          </cell>
          <cell r="C83" t="str">
            <v>TUONO</v>
          </cell>
          <cell r="D83" t="str">
            <v>50</v>
          </cell>
          <cell r="E83" t="str">
            <v xml:space="preserve">TUONO 50 </v>
          </cell>
          <cell r="H83" t="str">
            <v>(2003-2007)</v>
          </cell>
        </row>
        <row r="84">
          <cell r="A84" t="str">
            <v>000000087</v>
          </cell>
          <cell r="B84" t="str">
            <v>APRILIA</v>
          </cell>
          <cell r="C84" t="str">
            <v>TUONO</v>
          </cell>
          <cell r="D84" t="str">
            <v>125</v>
          </cell>
          <cell r="E84" t="str">
            <v>TUONO 125</v>
          </cell>
          <cell r="H84" t="str">
            <v>(2001-2002)</v>
          </cell>
        </row>
        <row r="85">
          <cell r="A85" t="str">
            <v>000000088</v>
          </cell>
          <cell r="B85" t="str">
            <v>APRILIA</v>
          </cell>
          <cell r="C85" t="str">
            <v>TUONO</v>
          </cell>
          <cell r="D85" t="str">
            <v>125</v>
          </cell>
          <cell r="E85" t="str">
            <v>TUONO 125</v>
          </cell>
          <cell r="H85" t="str">
            <v>(2003-2004)</v>
          </cell>
        </row>
        <row r="86">
          <cell r="A86" t="str">
            <v>000000089</v>
          </cell>
          <cell r="B86" t="str">
            <v>APRILIA</v>
          </cell>
          <cell r="C86" t="str">
            <v>TUONO</v>
          </cell>
          <cell r="D86" t="str">
            <v>125</v>
          </cell>
          <cell r="E86" t="str">
            <v>TUONO 125</v>
          </cell>
          <cell r="H86" t="str">
            <v>(2004-2007)</v>
          </cell>
        </row>
        <row r="87">
          <cell r="A87" t="str">
            <v>000000090</v>
          </cell>
          <cell r="B87" t="str">
            <v>ARCTIC CAT</v>
          </cell>
          <cell r="C87" t="str">
            <v>2X4</v>
          </cell>
          <cell r="D87" t="str">
            <v>50</v>
          </cell>
          <cell r="E87" t="str">
            <v>2X4 50</v>
          </cell>
          <cell r="H87" t="str">
            <v>(2008-2008)</v>
          </cell>
        </row>
        <row r="88">
          <cell r="A88" t="str">
            <v>000000091</v>
          </cell>
          <cell r="B88" t="str">
            <v>ARCTIC CAT</v>
          </cell>
          <cell r="C88" t="str">
            <v>2X4</v>
          </cell>
          <cell r="D88" t="str">
            <v>150</v>
          </cell>
          <cell r="E88" t="str">
            <v>2X4 150</v>
          </cell>
          <cell r="H88" t="str">
            <v>(2009-2012)</v>
          </cell>
        </row>
        <row r="89">
          <cell r="A89" t="str">
            <v>000000092</v>
          </cell>
          <cell r="B89" t="str">
            <v>ARCTIC CAT</v>
          </cell>
          <cell r="C89" t="str">
            <v>2X4</v>
          </cell>
          <cell r="D89" t="str">
            <v>250</v>
          </cell>
          <cell r="E89" t="str">
            <v>2X4 250</v>
          </cell>
          <cell r="H89" t="str">
            <v>(1999-2005)</v>
          </cell>
        </row>
        <row r="90">
          <cell r="A90" t="str">
            <v>000000093</v>
          </cell>
          <cell r="B90" t="str">
            <v>ARCTIC CAT</v>
          </cell>
          <cell r="C90" t="str">
            <v>2X4</v>
          </cell>
          <cell r="D90" t="str">
            <v>250</v>
          </cell>
          <cell r="E90" t="str">
            <v>2X4 250</v>
          </cell>
          <cell r="H90" t="str">
            <v>(2006-2009)</v>
          </cell>
        </row>
        <row r="91">
          <cell r="A91" t="str">
            <v>000000094</v>
          </cell>
          <cell r="B91" t="str">
            <v>ARCTIC CAT</v>
          </cell>
          <cell r="C91" t="str">
            <v>2X4</v>
          </cell>
          <cell r="D91" t="str">
            <v>300</v>
          </cell>
          <cell r="E91" t="str">
            <v>2X4 300</v>
          </cell>
          <cell r="H91" t="str">
            <v>(1998-2004)</v>
          </cell>
        </row>
        <row r="92">
          <cell r="A92" t="str">
            <v>000000095</v>
          </cell>
          <cell r="B92" t="str">
            <v>ARCTIC CAT</v>
          </cell>
          <cell r="C92" t="str">
            <v>2X4</v>
          </cell>
          <cell r="D92" t="str">
            <v>300</v>
          </cell>
          <cell r="E92" t="str">
            <v>2X4 300</v>
          </cell>
          <cell r="H92" t="str">
            <v>(2010-2012)</v>
          </cell>
        </row>
        <row r="93">
          <cell r="A93" t="str">
            <v>000000096</v>
          </cell>
          <cell r="B93" t="str">
            <v>ARCTIC CAT</v>
          </cell>
          <cell r="C93" t="str">
            <v>2X4</v>
          </cell>
          <cell r="D93" t="str">
            <v>375</v>
          </cell>
          <cell r="E93" t="str">
            <v>2X4 375</v>
          </cell>
          <cell r="H93" t="str">
            <v>(2002-2002)</v>
          </cell>
        </row>
        <row r="94">
          <cell r="A94" t="str">
            <v>000000097</v>
          </cell>
          <cell r="B94" t="str">
            <v>ARCTIC CAT</v>
          </cell>
          <cell r="C94" t="str">
            <v>2X4</v>
          </cell>
          <cell r="D94" t="str">
            <v>400</v>
          </cell>
          <cell r="E94" t="str">
            <v>2X4 400</v>
          </cell>
          <cell r="H94" t="str">
            <v>(1998-2002)</v>
          </cell>
        </row>
        <row r="95">
          <cell r="A95" t="str">
            <v>000000098</v>
          </cell>
          <cell r="B95" t="str">
            <v>ARCTIC CAT</v>
          </cell>
          <cell r="C95" t="str">
            <v>2X4</v>
          </cell>
          <cell r="D95" t="str">
            <v>400</v>
          </cell>
          <cell r="E95" t="str">
            <v>2X4 400</v>
          </cell>
          <cell r="H95" t="str">
            <v>(2003-2004)</v>
          </cell>
        </row>
        <row r="96">
          <cell r="A96" t="str">
            <v>000000099</v>
          </cell>
          <cell r="B96" t="str">
            <v>ARCTIC CAT</v>
          </cell>
          <cell r="C96" t="str">
            <v>2X4</v>
          </cell>
          <cell r="D96" t="str">
            <v>454</v>
          </cell>
          <cell r="E96" t="str">
            <v>2X4 454</v>
          </cell>
          <cell r="H96" t="str">
            <v>(1997-1998)</v>
          </cell>
        </row>
        <row r="97">
          <cell r="A97" t="str">
            <v>000000100</v>
          </cell>
          <cell r="B97" t="str">
            <v>ARCTIC CAT</v>
          </cell>
          <cell r="C97" t="str">
            <v>2X4</v>
          </cell>
          <cell r="D97" t="str">
            <v>500</v>
          </cell>
          <cell r="E97" t="str">
            <v>2X4 500</v>
          </cell>
          <cell r="H97" t="str">
            <v>(2002-2002)</v>
          </cell>
        </row>
        <row r="98">
          <cell r="A98" t="str">
            <v>000000101</v>
          </cell>
          <cell r="B98" t="str">
            <v>ARCTIC CAT</v>
          </cell>
          <cell r="C98" t="str">
            <v>2X4</v>
          </cell>
          <cell r="D98" t="str">
            <v>250</v>
          </cell>
          <cell r="E98" t="str">
            <v>2X4  250 BEARCAT</v>
          </cell>
          <cell r="H98" t="str">
            <v>(2006-2008)</v>
          </cell>
        </row>
        <row r="99">
          <cell r="A99" t="str">
            <v>000000102</v>
          </cell>
          <cell r="B99" t="str">
            <v>ARCTIC CAT</v>
          </cell>
          <cell r="C99" t="str">
            <v>2X4</v>
          </cell>
          <cell r="D99" t="str">
            <v>454</v>
          </cell>
          <cell r="E99" t="str">
            <v>2X4  454 BEARCAT</v>
          </cell>
          <cell r="H99" t="str">
            <v>(1997-1998)</v>
          </cell>
        </row>
        <row r="100">
          <cell r="A100" t="str">
            <v>000000103</v>
          </cell>
          <cell r="B100" t="str">
            <v>ARCTIC CAT</v>
          </cell>
          <cell r="C100" t="str">
            <v>2X4</v>
          </cell>
          <cell r="D100" t="str">
            <v>250</v>
          </cell>
          <cell r="E100" t="str">
            <v>2X4  250 UTILITY</v>
          </cell>
          <cell r="H100" t="str">
            <v>(1999-2009)</v>
          </cell>
        </row>
        <row r="101">
          <cell r="A101" t="str">
            <v>000000104</v>
          </cell>
          <cell r="B101" t="str">
            <v>ARCTIC CAT</v>
          </cell>
          <cell r="C101" t="str">
            <v>2X4</v>
          </cell>
          <cell r="D101" t="str">
            <v>400</v>
          </cell>
          <cell r="E101" t="str">
            <v>2X4  400 UTILITY</v>
          </cell>
          <cell r="H101" t="str">
            <v>(1998-2004)</v>
          </cell>
        </row>
        <row r="102">
          <cell r="A102" t="str">
            <v>000000105</v>
          </cell>
          <cell r="B102" t="str">
            <v>ARCTIC CAT</v>
          </cell>
          <cell r="C102" t="str">
            <v>366 FIS W/AT</v>
          </cell>
          <cell r="D102" t="str">
            <v>366</v>
          </cell>
          <cell r="E102" t="str">
            <v xml:space="preserve">366 FIS W/AT </v>
          </cell>
          <cell r="H102" t="str">
            <v>(2008-2011)</v>
          </cell>
        </row>
        <row r="103">
          <cell r="A103" t="str">
            <v>000000106</v>
          </cell>
          <cell r="B103" t="str">
            <v>ARCTIC CAT</v>
          </cell>
          <cell r="C103" t="str">
            <v>450I EFI</v>
          </cell>
          <cell r="D103" t="str">
            <v>450</v>
          </cell>
          <cell r="E103" t="str">
            <v>450I EFI 450</v>
          </cell>
          <cell r="H103" t="str">
            <v>(2012-2012)</v>
          </cell>
        </row>
        <row r="104">
          <cell r="A104" t="str">
            <v>000000107</v>
          </cell>
          <cell r="B104" t="str">
            <v>ARCTIC CAT</v>
          </cell>
          <cell r="C104" t="str">
            <v>4T TOURING</v>
          </cell>
          <cell r="D104" t="str">
            <v>660</v>
          </cell>
          <cell r="E104" t="str">
            <v xml:space="preserve"> 660 4T TOURING</v>
          </cell>
          <cell r="H104" t="str">
            <v>(2002-2002)</v>
          </cell>
        </row>
        <row r="105">
          <cell r="A105" t="str">
            <v>000000108</v>
          </cell>
          <cell r="B105" t="str">
            <v>ARCTIC CAT</v>
          </cell>
          <cell r="C105" t="str">
            <v>4T TOURING</v>
          </cell>
          <cell r="D105" t="str">
            <v>660</v>
          </cell>
          <cell r="E105" t="str">
            <v xml:space="preserve"> 660 4T TOURING</v>
          </cell>
          <cell r="H105" t="str">
            <v>(2003-2003)</v>
          </cell>
        </row>
        <row r="106">
          <cell r="A106" t="str">
            <v>000000110</v>
          </cell>
          <cell r="B106" t="str">
            <v>ARCTIC CAT</v>
          </cell>
          <cell r="C106" t="str">
            <v>4T TRAIL</v>
          </cell>
          <cell r="D106" t="str">
            <v>660</v>
          </cell>
          <cell r="E106" t="str">
            <v xml:space="preserve">660 4T TRAIL </v>
          </cell>
          <cell r="H106" t="str">
            <v>(2003-2003)</v>
          </cell>
        </row>
        <row r="107">
          <cell r="A107" t="str">
            <v>000000111</v>
          </cell>
          <cell r="B107" t="str">
            <v>ARCTIC CAT</v>
          </cell>
          <cell r="C107" t="str">
            <v>4X4</v>
          </cell>
          <cell r="D107" t="str">
            <v>250</v>
          </cell>
          <cell r="E107" t="str">
            <v>4X4 250</v>
          </cell>
          <cell r="H107" t="str">
            <v>(2001-2005)</v>
          </cell>
        </row>
        <row r="108">
          <cell r="A108" t="str">
            <v>000000112</v>
          </cell>
          <cell r="B108" t="str">
            <v>ARCTIC CAT</v>
          </cell>
          <cell r="C108" t="str">
            <v>4X4</v>
          </cell>
          <cell r="D108" t="str">
            <v>300</v>
          </cell>
          <cell r="E108" t="str">
            <v>4X4 300</v>
          </cell>
          <cell r="H108" t="str">
            <v>(1998-2005)</v>
          </cell>
        </row>
        <row r="109">
          <cell r="A109" t="str">
            <v>000000115</v>
          </cell>
          <cell r="B109" t="str">
            <v>ARCTIC CAT</v>
          </cell>
          <cell r="C109" t="str">
            <v>4X4</v>
          </cell>
          <cell r="D109" t="str">
            <v>375</v>
          </cell>
          <cell r="E109" t="str">
            <v>4X4 375</v>
          </cell>
          <cell r="H109" t="str">
            <v>(2002-2002)</v>
          </cell>
        </row>
        <row r="110">
          <cell r="A110" t="str">
            <v>000000116</v>
          </cell>
          <cell r="B110" t="str">
            <v>ARCTIC CAT</v>
          </cell>
          <cell r="C110" t="str">
            <v>4X4</v>
          </cell>
          <cell r="D110" t="str">
            <v>400</v>
          </cell>
          <cell r="E110" t="str">
            <v>4X4 400</v>
          </cell>
          <cell r="H110" t="str">
            <v>(1998-2004)</v>
          </cell>
        </row>
        <row r="111">
          <cell r="A111" t="str">
            <v>000000117</v>
          </cell>
          <cell r="B111" t="str">
            <v>ARCTIC CAT</v>
          </cell>
          <cell r="C111" t="str">
            <v>4X4</v>
          </cell>
          <cell r="D111" t="str">
            <v>400</v>
          </cell>
          <cell r="E111" t="str">
            <v>4X4 400</v>
          </cell>
          <cell r="H111" t="str">
            <v>(2003-2008)</v>
          </cell>
        </row>
        <row r="112">
          <cell r="A112" t="str">
            <v>000000118</v>
          </cell>
          <cell r="B112" t="str">
            <v>ARCTIC CAT</v>
          </cell>
          <cell r="C112" t="str">
            <v>4X4</v>
          </cell>
          <cell r="D112" t="str">
            <v>425</v>
          </cell>
          <cell r="E112" t="str">
            <v>4X4 425</v>
          </cell>
          <cell r="H112" t="str">
            <v>(2011-2012)</v>
          </cell>
        </row>
        <row r="113">
          <cell r="A113" t="str">
            <v>000000119</v>
          </cell>
          <cell r="B113" t="str">
            <v>ARCTIC CAT</v>
          </cell>
          <cell r="C113" t="str">
            <v>4X4</v>
          </cell>
          <cell r="D113" t="str">
            <v>454</v>
          </cell>
          <cell r="E113" t="str">
            <v>4X4 454</v>
          </cell>
          <cell r="H113" t="str">
            <v>(1996-1998)</v>
          </cell>
        </row>
        <row r="114">
          <cell r="A114" t="str">
            <v>000000120</v>
          </cell>
          <cell r="B114" t="str">
            <v>ARCTIC CAT</v>
          </cell>
          <cell r="C114" t="str">
            <v>4X4</v>
          </cell>
          <cell r="D114" t="str">
            <v>500</v>
          </cell>
          <cell r="E114" t="str">
            <v>4X4 500</v>
          </cell>
          <cell r="H114" t="str">
            <v>(1998-2002)</v>
          </cell>
        </row>
        <row r="115">
          <cell r="A115" t="str">
            <v>000000121</v>
          </cell>
          <cell r="B115" t="str">
            <v>ARCTIC CAT</v>
          </cell>
          <cell r="C115" t="str">
            <v>4X4</v>
          </cell>
          <cell r="D115" t="str">
            <v>500</v>
          </cell>
          <cell r="E115" t="str">
            <v>4X4 500</v>
          </cell>
          <cell r="H115" t="str">
            <v>(2004-2008)</v>
          </cell>
        </row>
        <row r="116">
          <cell r="A116" t="str">
            <v>000000122</v>
          </cell>
          <cell r="B116" t="str">
            <v>ARCTIC CAT</v>
          </cell>
          <cell r="C116" t="str">
            <v>4X4</v>
          </cell>
          <cell r="D116" t="str">
            <v>500</v>
          </cell>
          <cell r="E116" t="str">
            <v>4X4 500</v>
          </cell>
          <cell r="H116" t="str">
            <v>(2009-2009)</v>
          </cell>
        </row>
        <row r="117">
          <cell r="A117" t="str">
            <v>000000123</v>
          </cell>
          <cell r="B117" t="str">
            <v>ARCTIC CAT</v>
          </cell>
          <cell r="C117" t="str">
            <v>4X4</v>
          </cell>
          <cell r="D117" t="str">
            <v>600</v>
          </cell>
          <cell r="E117" t="str">
            <v>4X4 600</v>
          </cell>
          <cell r="H117" t="str">
            <v>(2004-2004)</v>
          </cell>
        </row>
        <row r="118">
          <cell r="A118" t="str">
            <v>000000124</v>
          </cell>
          <cell r="B118" t="str">
            <v>ARCTIC CAT</v>
          </cell>
          <cell r="C118" t="str">
            <v>4X4</v>
          </cell>
          <cell r="D118" t="str">
            <v>454</v>
          </cell>
          <cell r="E118" t="str">
            <v>4X4  454 BEARCAT</v>
          </cell>
          <cell r="H118" t="str">
            <v>(1996-1998)</v>
          </cell>
        </row>
        <row r="119">
          <cell r="A119" t="str">
            <v>000000125</v>
          </cell>
          <cell r="B119" t="str">
            <v>ARCTIC CAT</v>
          </cell>
          <cell r="C119" t="str">
            <v>4X4</v>
          </cell>
          <cell r="D119" t="str">
            <v>650</v>
          </cell>
          <cell r="E119" t="str">
            <v xml:space="preserve">4X4 650 H1 </v>
          </cell>
          <cell r="H119" t="str">
            <v>(2005-2011)</v>
          </cell>
        </row>
        <row r="120">
          <cell r="A120" t="str">
            <v>000000127</v>
          </cell>
          <cell r="B120" t="str">
            <v>ARCTIC CAT</v>
          </cell>
          <cell r="C120" t="str">
            <v>4X4</v>
          </cell>
          <cell r="D120" t="str">
            <v>250</v>
          </cell>
          <cell r="E120" t="str">
            <v>4X4  250 UTILITY</v>
          </cell>
          <cell r="H120" t="str">
            <v>(2001-2008)</v>
          </cell>
        </row>
        <row r="121">
          <cell r="A121" t="str">
            <v>000000128</v>
          </cell>
          <cell r="B121" t="str">
            <v>ARCTIC CAT</v>
          </cell>
          <cell r="C121" t="str">
            <v>4X4</v>
          </cell>
          <cell r="D121" t="str">
            <v>300</v>
          </cell>
          <cell r="E121" t="str">
            <v>4X4 300 UTILITY</v>
          </cell>
          <cell r="H121" t="str">
            <v>(2005-2005)</v>
          </cell>
        </row>
        <row r="122">
          <cell r="A122" t="str">
            <v>000000129</v>
          </cell>
          <cell r="B122" t="str">
            <v>ARCTIC CAT</v>
          </cell>
          <cell r="C122" t="str">
            <v>4X4</v>
          </cell>
          <cell r="D122" t="str">
            <v>400</v>
          </cell>
          <cell r="E122" t="str">
            <v>4X4 400 UTILITY</v>
          </cell>
          <cell r="H122" t="str">
            <v>(2000-2007)</v>
          </cell>
        </row>
        <row r="123">
          <cell r="A123" t="str">
            <v>000000130</v>
          </cell>
          <cell r="B123" t="str">
            <v>ARCTIC CAT</v>
          </cell>
          <cell r="C123" t="str">
            <v>700I DIESEL EFI</v>
          </cell>
          <cell r="D123" t="str">
            <v>700</v>
          </cell>
          <cell r="E123" t="str">
            <v xml:space="preserve">700I DIESEL EFI </v>
          </cell>
          <cell r="H123" t="str">
            <v>(2012-2013)</v>
          </cell>
        </row>
        <row r="124">
          <cell r="A124" t="str">
            <v>000000131</v>
          </cell>
          <cell r="B124" t="str">
            <v>ARCTIC CAT</v>
          </cell>
          <cell r="C124" t="str">
            <v>BEARCAT</v>
          </cell>
          <cell r="D124" t="str">
            <v>340</v>
          </cell>
          <cell r="E124" t="str">
            <v>BEARCAT 340</v>
          </cell>
          <cell r="H124" t="str">
            <v>(1995-2000)</v>
          </cell>
        </row>
        <row r="125">
          <cell r="A125" t="str">
            <v>000000132</v>
          </cell>
          <cell r="B125" t="str">
            <v>ARCTIC CAT</v>
          </cell>
          <cell r="C125" t="str">
            <v>BEARCAT</v>
          </cell>
          <cell r="D125" t="str">
            <v>440</v>
          </cell>
          <cell r="E125" t="str">
            <v>BEARCAT 440</v>
          </cell>
          <cell r="H125" t="str">
            <v>(1995-1998)</v>
          </cell>
        </row>
        <row r="126">
          <cell r="A126" t="str">
            <v>000000133</v>
          </cell>
          <cell r="B126" t="str">
            <v>ARCTIC CAT</v>
          </cell>
          <cell r="C126" t="str">
            <v>BEARCAT</v>
          </cell>
          <cell r="D126" t="str">
            <v>550</v>
          </cell>
          <cell r="E126" t="str">
            <v>BEARCAT 550</v>
          </cell>
          <cell r="H126" t="str">
            <v>(1995-1995)</v>
          </cell>
        </row>
        <row r="127">
          <cell r="A127" t="str">
            <v>000000134</v>
          </cell>
          <cell r="B127" t="str">
            <v>ARCTIC CAT</v>
          </cell>
          <cell r="C127" t="str">
            <v>BEARCAT</v>
          </cell>
          <cell r="D127" t="str">
            <v>570</v>
          </cell>
          <cell r="E127" t="str">
            <v>BEARCAT 570</v>
          </cell>
          <cell r="H127" t="str">
            <v>(2005-2008)</v>
          </cell>
        </row>
        <row r="128">
          <cell r="A128" t="str">
            <v>000000135</v>
          </cell>
          <cell r="B128" t="str">
            <v>ARCTIC CAT</v>
          </cell>
          <cell r="C128" t="str">
            <v>BEARCAT 4X4</v>
          </cell>
          <cell r="D128" t="str">
            <v>454</v>
          </cell>
          <cell r="E128" t="str">
            <v>BEARCAT 4X4 454</v>
          </cell>
          <cell r="H128" t="str">
            <v>(1996-1998)</v>
          </cell>
        </row>
        <row r="129">
          <cell r="A129" t="str">
            <v>000000136</v>
          </cell>
          <cell r="B129" t="str">
            <v>ARCTIC CAT</v>
          </cell>
          <cell r="C129" t="str">
            <v>CHEETAH</v>
          </cell>
          <cell r="D129" t="str">
            <v>340</v>
          </cell>
          <cell r="E129" t="str">
            <v>CHEETAH 340</v>
          </cell>
          <cell r="H129" t="str">
            <v>(1973-1973)</v>
          </cell>
        </row>
        <row r="130">
          <cell r="A130" t="str">
            <v>000000137</v>
          </cell>
          <cell r="B130" t="str">
            <v>ARCTIC CAT</v>
          </cell>
          <cell r="C130" t="str">
            <v>CHEETAH</v>
          </cell>
          <cell r="D130" t="str">
            <v>340</v>
          </cell>
          <cell r="E130" t="str">
            <v>CHEETAH 340</v>
          </cell>
          <cell r="H130" t="str">
            <v>(1994-1994)</v>
          </cell>
        </row>
        <row r="131">
          <cell r="A131" t="str">
            <v>000000138</v>
          </cell>
          <cell r="B131" t="str">
            <v>ARCTIC CAT</v>
          </cell>
          <cell r="C131" t="str">
            <v>CHEETAH</v>
          </cell>
          <cell r="D131" t="str">
            <v>440</v>
          </cell>
          <cell r="E131" t="str">
            <v>CHEETAH 440</v>
          </cell>
          <cell r="H131" t="str">
            <v>(1973-1994)</v>
          </cell>
        </row>
        <row r="132">
          <cell r="A132" t="str">
            <v>000000139</v>
          </cell>
          <cell r="B132" t="str">
            <v>ARCTIC CAT</v>
          </cell>
          <cell r="C132" t="str">
            <v>COUGAR</v>
          </cell>
          <cell r="D132" t="str">
            <v>440</v>
          </cell>
          <cell r="E132" t="str">
            <v>COUGAR 440</v>
          </cell>
          <cell r="H132" t="str">
            <v>(1991-1994)</v>
          </cell>
        </row>
        <row r="133">
          <cell r="A133" t="str">
            <v>000000140</v>
          </cell>
          <cell r="B133" t="str">
            <v>ARCTIC CAT</v>
          </cell>
          <cell r="C133" t="str">
            <v>COUGAR</v>
          </cell>
          <cell r="D133" t="str">
            <v>500</v>
          </cell>
          <cell r="E133" t="str">
            <v>COUGAR 500</v>
          </cell>
          <cell r="H133" t="str">
            <v>(1985-1986)</v>
          </cell>
        </row>
        <row r="134">
          <cell r="A134" t="str">
            <v>000000141</v>
          </cell>
          <cell r="B134" t="str">
            <v>ARCTIC CAT</v>
          </cell>
          <cell r="C134" t="str">
            <v>COUGAR</v>
          </cell>
          <cell r="D134" t="str">
            <v>550</v>
          </cell>
          <cell r="E134" t="str">
            <v>COUGAR 550</v>
          </cell>
          <cell r="H134" t="str">
            <v>(1995-1998)</v>
          </cell>
        </row>
        <row r="135">
          <cell r="A135" t="str">
            <v>000000142</v>
          </cell>
          <cell r="B135" t="str">
            <v>ARCTIC CAT</v>
          </cell>
          <cell r="C135" t="str">
            <v>DIESEL</v>
          </cell>
          <cell r="D135" t="str">
            <v>700</v>
          </cell>
          <cell r="E135" t="str">
            <v>DIESEL 700</v>
          </cell>
          <cell r="H135" t="str">
            <v>(2007-2013)</v>
          </cell>
        </row>
        <row r="136">
          <cell r="A136" t="str">
            <v>000000143</v>
          </cell>
          <cell r="B136" t="str">
            <v>ARCTIC CAT</v>
          </cell>
          <cell r="C136" t="str">
            <v>DVX</v>
          </cell>
          <cell r="D136" t="str">
            <v>50</v>
          </cell>
          <cell r="E136" t="str">
            <v>DVX 50</v>
          </cell>
          <cell r="H136" t="str">
            <v>(2006-2008)</v>
          </cell>
        </row>
        <row r="137">
          <cell r="A137" t="str">
            <v>000000144</v>
          </cell>
          <cell r="B137" t="str">
            <v>ARCTIC CAT</v>
          </cell>
          <cell r="C137" t="str">
            <v>DVX</v>
          </cell>
          <cell r="D137" t="str">
            <v>90</v>
          </cell>
          <cell r="E137" t="str">
            <v>DVX 90</v>
          </cell>
          <cell r="H137" t="str">
            <v>(2007-2013)</v>
          </cell>
        </row>
        <row r="138">
          <cell r="A138" t="str">
            <v>000000145</v>
          </cell>
          <cell r="B138" t="str">
            <v>ARCTIC CAT</v>
          </cell>
          <cell r="C138" t="str">
            <v>DVX</v>
          </cell>
          <cell r="D138" t="str">
            <v>250</v>
          </cell>
          <cell r="E138" t="str">
            <v>DVX 250</v>
          </cell>
          <cell r="H138" t="str">
            <v>(2006-2009)</v>
          </cell>
        </row>
        <row r="139">
          <cell r="A139" t="str">
            <v>000000146</v>
          </cell>
          <cell r="B139" t="str">
            <v>ARCTIC CAT</v>
          </cell>
          <cell r="C139" t="str">
            <v>DVX</v>
          </cell>
          <cell r="D139" t="str">
            <v>300</v>
          </cell>
          <cell r="E139" t="str">
            <v>DVX 300</v>
          </cell>
          <cell r="H139" t="str">
            <v>(-2009)</v>
          </cell>
        </row>
        <row r="140">
          <cell r="A140" t="str">
            <v>000000147</v>
          </cell>
          <cell r="B140" t="str">
            <v>ARCTIC CAT</v>
          </cell>
          <cell r="C140" t="str">
            <v>DVX</v>
          </cell>
          <cell r="D140" t="str">
            <v>300</v>
          </cell>
          <cell r="E140" t="str">
            <v>DVX 300</v>
          </cell>
          <cell r="H140" t="str">
            <v>(2009-2012)</v>
          </cell>
        </row>
        <row r="141">
          <cell r="A141" t="str">
            <v>000000148</v>
          </cell>
          <cell r="B141" t="str">
            <v>ARCTIC CAT</v>
          </cell>
          <cell r="C141" t="str">
            <v>DVX</v>
          </cell>
          <cell r="D141" t="str">
            <v>400</v>
          </cell>
          <cell r="E141" t="str">
            <v>DVX 400</v>
          </cell>
          <cell r="H141" t="str">
            <v>(-2004)</v>
          </cell>
        </row>
        <row r="142">
          <cell r="A142" t="str">
            <v>000000149</v>
          </cell>
          <cell r="B142" t="str">
            <v>ARCTIC CAT</v>
          </cell>
          <cell r="C142" t="str">
            <v>DVX</v>
          </cell>
          <cell r="D142" t="str">
            <v>400</v>
          </cell>
          <cell r="E142" t="str">
            <v>DVX 400</v>
          </cell>
          <cell r="H142" t="str">
            <v>(2004-2008)</v>
          </cell>
        </row>
        <row r="143">
          <cell r="A143" t="str">
            <v>000000150</v>
          </cell>
          <cell r="B143" t="str">
            <v>ARCTIC CAT</v>
          </cell>
          <cell r="C143" t="str">
            <v>EXT</v>
          </cell>
          <cell r="D143" t="str">
            <v>580</v>
          </cell>
          <cell r="E143" t="str">
            <v>EXT 580</v>
          </cell>
          <cell r="H143" t="str">
            <v>(1994-1998)</v>
          </cell>
        </row>
        <row r="144">
          <cell r="A144" t="str">
            <v>000000151</v>
          </cell>
          <cell r="B144" t="str">
            <v>ARCTIC CAT</v>
          </cell>
          <cell r="C144" t="str">
            <v>EXT</v>
          </cell>
          <cell r="D144" t="str">
            <v>600</v>
          </cell>
          <cell r="E144" t="str">
            <v>EXT 600</v>
          </cell>
          <cell r="H144" t="str">
            <v>(1994-1998)</v>
          </cell>
        </row>
        <row r="145">
          <cell r="A145" t="str">
            <v>000000152</v>
          </cell>
          <cell r="B145" t="str">
            <v>ARCTIC CAT</v>
          </cell>
          <cell r="C145" t="str">
            <v>FIS 2X4 W/MT</v>
          </cell>
          <cell r="D145" t="str">
            <v>400</v>
          </cell>
          <cell r="E145" t="str">
            <v>FIS 2X4 W/MT 400</v>
          </cell>
          <cell r="H145" t="str">
            <v>(2003-2004)</v>
          </cell>
        </row>
        <row r="146">
          <cell r="A146" t="str">
            <v>000000153</v>
          </cell>
          <cell r="B146" t="str">
            <v>ARCTIC CAT</v>
          </cell>
          <cell r="C146" t="str">
            <v>FIS 4X4 TRV</v>
          </cell>
          <cell r="D146" t="str">
            <v>400</v>
          </cell>
          <cell r="E146" t="str">
            <v>FIS 4X4 TRV 400</v>
          </cell>
          <cell r="H146" t="str">
            <v>(2009-2013)</v>
          </cell>
        </row>
        <row r="147">
          <cell r="A147" t="str">
            <v>000000154</v>
          </cell>
          <cell r="B147" t="str">
            <v>ARCTIC CAT</v>
          </cell>
          <cell r="C147" t="str">
            <v>FIS 4X4 W/AT</v>
          </cell>
          <cell r="D147" t="str">
            <v>400</v>
          </cell>
          <cell r="E147" t="str">
            <v>FIS 4X4 W/AT 400</v>
          </cell>
          <cell r="H147" t="str">
            <v>(2003-2008)</v>
          </cell>
        </row>
        <row r="148">
          <cell r="A148" t="str">
            <v>000000155</v>
          </cell>
          <cell r="B148" t="str">
            <v>ARCTIC CAT</v>
          </cell>
          <cell r="C148" t="str">
            <v>FIS 4X4 W/AT</v>
          </cell>
          <cell r="D148" t="str">
            <v>400</v>
          </cell>
          <cell r="E148" t="str">
            <v>FIS 4X4 W/AT 400</v>
          </cell>
          <cell r="H148" t="str">
            <v>(2013-2014)</v>
          </cell>
        </row>
        <row r="149">
          <cell r="A149" t="str">
            <v>000000156</v>
          </cell>
          <cell r="B149" t="str">
            <v>ARCTIC CAT</v>
          </cell>
          <cell r="C149" t="str">
            <v>FIS 4X4 W/AT</v>
          </cell>
          <cell r="D149" t="str">
            <v>500</v>
          </cell>
          <cell r="E149" t="str">
            <v>FIS 4X4 W/AT 500</v>
          </cell>
          <cell r="H149" t="str">
            <v>(2002-2009)</v>
          </cell>
        </row>
        <row r="150">
          <cell r="A150" t="str">
            <v>000000157</v>
          </cell>
          <cell r="B150" t="str">
            <v>ARCTIC CAT</v>
          </cell>
          <cell r="C150" t="str">
            <v>FIS W/AT</v>
          </cell>
          <cell r="D150" t="str">
            <v>366</v>
          </cell>
          <cell r="E150" t="str">
            <v>FIS W/AT 366</v>
          </cell>
          <cell r="H150" t="str">
            <v>(2009-2011)</v>
          </cell>
        </row>
        <row r="151">
          <cell r="A151" t="str">
            <v>000000158</v>
          </cell>
          <cell r="B151" t="str">
            <v>ARCTIC CAT</v>
          </cell>
          <cell r="C151" t="str">
            <v>GT EFI</v>
          </cell>
          <cell r="D151" t="str">
            <v>700</v>
          </cell>
          <cell r="E151" t="str">
            <v>GT EFI 700</v>
          </cell>
          <cell r="H151" t="str">
            <v>(2012-2012)</v>
          </cell>
        </row>
        <row r="152">
          <cell r="A152" t="str">
            <v>000000159</v>
          </cell>
          <cell r="B152" t="str">
            <v>ARCTIC CAT</v>
          </cell>
          <cell r="C152" t="str">
            <v>GT EFI 4X4</v>
          </cell>
          <cell r="D152" t="str">
            <v>550</v>
          </cell>
          <cell r="E152" t="str">
            <v>GT EFI 4X4 550</v>
          </cell>
          <cell r="H152" t="str">
            <v>(2012-2012)</v>
          </cell>
        </row>
        <row r="153">
          <cell r="A153" t="str">
            <v>000000160</v>
          </cell>
          <cell r="B153" t="str">
            <v>ARCTIC CAT</v>
          </cell>
          <cell r="C153" t="str">
            <v>H1 4X4 AUTOMATIC</v>
          </cell>
          <cell r="D153" t="str">
            <v>650</v>
          </cell>
          <cell r="E153" t="str">
            <v>H1 4X4 AUTOMATIC 650</v>
          </cell>
          <cell r="H153" t="str">
            <v>(2007-2008)</v>
          </cell>
        </row>
        <row r="154">
          <cell r="A154" t="str">
            <v>000000161</v>
          </cell>
          <cell r="B154" t="str">
            <v>ARCTIC CAT</v>
          </cell>
          <cell r="C154" t="str">
            <v>H1 4X4 SE</v>
          </cell>
          <cell r="D154" t="str">
            <v>650</v>
          </cell>
          <cell r="E154" t="str">
            <v>H1 4X4 SE 650</v>
          </cell>
          <cell r="H154" t="str">
            <v>(2006-2007)</v>
          </cell>
        </row>
        <row r="155">
          <cell r="A155" t="str">
            <v>000000162</v>
          </cell>
          <cell r="B155" t="str">
            <v>ARCTIC CAT</v>
          </cell>
          <cell r="C155" t="str">
            <v>H1 EFI</v>
          </cell>
          <cell r="D155" t="str">
            <v>700</v>
          </cell>
          <cell r="E155" t="str">
            <v>H1 EFI 700</v>
          </cell>
          <cell r="H155" t="str">
            <v>(2009-2010)</v>
          </cell>
        </row>
        <row r="156">
          <cell r="A156" t="str">
            <v>000000163</v>
          </cell>
          <cell r="B156" t="str">
            <v>ARCTIC CAT</v>
          </cell>
          <cell r="C156" t="str">
            <v>H1 EFI AUTOMATIC</v>
          </cell>
          <cell r="D156" t="str">
            <v>550</v>
          </cell>
          <cell r="E156" t="str">
            <v>H1 EFI AUTOMATIC 550</v>
          </cell>
          <cell r="H156" t="str">
            <v>(2009-2010)</v>
          </cell>
        </row>
        <row r="157">
          <cell r="A157" t="str">
            <v>000000164</v>
          </cell>
          <cell r="B157" t="str">
            <v>ARCTIC CAT</v>
          </cell>
          <cell r="C157" t="str">
            <v>H1 EFI LE</v>
          </cell>
          <cell r="D157" t="str">
            <v>700</v>
          </cell>
          <cell r="E157" t="str">
            <v>H1 EFI LE 700</v>
          </cell>
          <cell r="H157" t="str">
            <v>(2009-2010)</v>
          </cell>
        </row>
        <row r="158">
          <cell r="A158" t="str">
            <v>000000165</v>
          </cell>
          <cell r="B158" t="str">
            <v>ARCTIC CAT</v>
          </cell>
          <cell r="C158" t="str">
            <v>H1 FIS 4X4</v>
          </cell>
          <cell r="D158" t="str">
            <v>550</v>
          </cell>
          <cell r="E158" t="str">
            <v>H1 FIS 4X4 550</v>
          </cell>
          <cell r="H158" t="str">
            <v>(2009-2011)</v>
          </cell>
        </row>
        <row r="159">
          <cell r="A159" t="str">
            <v>000000166</v>
          </cell>
          <cell r="B159" t="str">
            <v>ARCTIC CAT</v>
          </cell>
          <cell r="C159" t="str">
            <v>H1 PROWLER</v>
          </cell>
          <cell r="D159" t="str">
            <v>650</v>
          </cell>
          <cell r="E159" t="str">
            <v>H1 PROWLER 650</v>
          </cell>
          <cell r="H159" t="str">
            <v>(2006-2007)</v>
          </cell>
        </row>
        <row r="160">
          <cell r="A160" t="str">
            <v>000000167</v>
          </cell>
          <cell r="B160" t="str">
            <v>ARCTIC CAT</v>
          </cell>
          <cell r="C160" t="str">
            <v>H1 TBX</v>
          </cell>
          <cell r="D160" t="str">
            <v>650</v>
          </cell>
          <cell r="E160" t="str">
            <v>H1 TBX 650</v>
          </cell>
          <cell r="H160" t="str">
            <v>(2007-2009)</v>
          </cell>
        </row>
        <row r="161">
          <cell r="A161" t="str">
            <v>000000168</v>
          </cell>
          <cell r="B161" t="str">
            <v>ARCTIC CAT</v>
          </cell>
          <cell r="C161" t="str">
            <v>H1 TBX EFI</v>
          </cell>
          <cell r="D161" t="str">
            <v>700</v>
          </cell>
          <cell r="E161" t="str">
            <v>H1 TBX EFI 700</v>
          </cell>
          <cell r="H161" t="str">
            <v>(2010-2010)</v>
          </cell>
        </row>
        <row r="162">
          <cell r="A162" t="str">
            <v>000000169</v>
          </cell>
          <cell r="B162" t="str">
            <v>ARCTIC CAT</v>
          </cell>
          <cell r="C162" t="str">
            <v>DIESEL EFI</v>
          </cell>
          <cell r="D162" t="str">
            <v>700</v>
          </cell>
          <cell r="E162" t="str">
            <v>DIESEL EFI 700I</v>
          </cell>
          <cell r="H162" t="str">
            <v>(2012-2013)</v>
          </cell>
        </row>
        <row r="163">
          <cell r="A163" t="str">
            <v>000000170</v>
          </cell>
          <cell r="B163" t="str">
            <v>ARCTIC CAT</v>
          </cell>
          <cell r="C163" t="str">
            <v>EFI</v>
          </cell>
          <cell r="D163" t="str">
            <v>450</v>
          </cell>
          <cell r="E163" t="str">
            <v>EFI 450I</v>
          </cell>
          <cell r="H163" t="str">
            <v>(2012-2012)</v>
          </cell>
        </row>
        <row r="164">
          <cell r="A164" t="str">
            <v>000000171</v>
          </cell>
          <cell r="B164" t="str">
            <v>ARCTIC CAT</v>
          </cell>
          <cell r="C164" t="str">
            <v>GT</v>
          </cell>
          <cell r="D164" t="str">
            <v>450</v>
          </cell>
          <cell r="E164" t="str">
            <v>GT 450I</v>
          </cell>
          <cell r="H164" t="str">
            <v>(2012-2012)</v>
          </cell>
        </row>
        <row r="165">
          <cell r="A165" t="str">
            <v>000000172</v>
          </cell>
          <cell r="B165" t="str">
            <v>ARCTIC CAT</v>
          </cell>
          <cell r="C165" t="str">
            <v>GT</v>
          </cell>
          <cell r="D165" t="str">
            <v>550</v>
          </cell>
          <cell r="E165" t="str">
            <v>GT 550I</v>
          </cell>
          <cell r="H165" t="str">
            <v>(2011-2012)</v>
          </cell>
        </row>
        <row r="166">
          <cell r="A166" t="str">
            <v>000000173</v>
          </cell>
          <cell r="B166" t="str">
            <v>ARCTIC CAT</v>
          </cell>
          <cell r="C166" t="str">
            <v>GT</v>
          </cell>
          <cell r="D166" t="str">
            <v>700</v>
          </cell>
          <cell r="E166" t="str">
            <v>GT 700I</v>
          </cell>
          <cell r="H166" t="str">
            <v>(2011-2012)</v>
          </cell>
        </row>
        <row r="167">
          <cell r="A167" t="str">
            <v>000000174</v>
          </cell>
          <cell r="B167" t="str">
            <v>ARCTIC CAT</v>
          </cell>
          <cell r="C167" t="str">
            <v>GT</v>
          </cell>
          <cell r="D167" t="str">
            <v>1000</v>
          </cell>
          <cell r="E167" t="str">
            <v>GT 1000I</v>
          </cell>
          <cell r="H167" t="str">
            <v>(2012-2012)</v>
          </cell>
        </row>
        <row r="168">
          <cell r="A168" t="str">
            <v>000000175</v>
          </cell>
          <cell r="B168" t="str">
            <v>ARCTIC CAT</v>
          </cell>
          <cell r="C168" t="str">
            <v>LTD</v>
          </cell>
          <cell r="D168" t="str">
            <v>550</v>
          </cell>
          <cell r="E168" t="str">
            <v>LTD 550I</v>
          </cell>
          <cell r="H168" t="str">
            <v>(2011-2012)</v>
          </cell>
        </row>
        <row r="169">
          <cell r="A169" t="str">
            <v>000000176</v>
          </cell>
          <cell r="B169" t="str">
            <v>ARCTIC CAT</v>
          </cell>
          <cell r="C169" t="str">
            <v>LTD</v>
          </cell>
          <cell r="D169" t="str">
            <v>700</v>
          </cell>
          <cell r="E169" t="str">
            <v>LTD 700I</v>
          </cell>
          <cell r="H169" t="str">
            <v>(2011-2012)</v>
          </cell>
        </row>
        <row r="170">
          <cell r="A170" t="str">
            <v>000000177</v>
          </cell>
          <cell r="B170" t="str">
            <v>ARCTIC CAT</v>
          </cell>
          <cell r="C170" t="str">
            <v>MUDPRO</v>
          </cell>
          <cell r="D170" t="str">
            <v>700</v>
          </cell>
          <cell r="E170" t="str">
            <v>MUDPRO 700I</v>
          </cell>
          <cell r="H170" t="str">
            <v>(2011-2012)</v>
          </cell>
        </row>
        <row r="171">
          <cell r="A171" t="str">
            <v>000000178</v>
          </cell>
          <cell r="B171" t="str">
            <v>ARCTIC CAT</v>
          </cell>
          <cell r="C171" t="str">
            <v>MUDPRO</v>
          </cell>
          <cell r="D171" t="str">
            <v>1000</v>
          </cell>
          <cell r="E171" t="str">
            <v>MUDPRO 1000I</v>
          </cell>
          <cell r="H171" t="str">
            <v>(2012-2012)</v>
          </cell>
        </row>
        <row r="172">
          <cell r="A172" t="str">
            <v>000000179</v>
          </cell>
          <cell r="B172" t="str">
            <v>ARCTIC CAT</v>
          </cell>
          <cell r="C172" t="str">
            <v>TRV</v>
          </cell>
          <cell r="D172" t="str">
            <v>450</v>
          </cell>
          <cell r="E172" t="str">
            <v>TRV 450I</v>
          </cell>
          <cell r="H172" t="str">
            <v>(2011-2011)</v>
          </cell>
        </row>
        <row r="173">
          <cell r="A173" t="str">
            <v>000000180</v>
          </cell>
          <cell r="B173" t="str">
            <v>ARCTIC CAT</v>
          </cell>
          <cell r="C173" t="str">
            <v>TRV CRUISER</v>
          </cell>
          <cell r="D173" t="str">
            <v>550</v>
          </cell>
          <cell r="E173" t="str">
            <v>TRV CRUISER 550I</v>
          </cell>
          <cell r="H173" t="str">
            <v>(2011-2011)</v>
          </cell>
        </row>
        <row r="174">
          <cell r="A174" t="str">
            <v>000000181</v>
          </cell>
          <cell r="B174" t="str">
            <v>ARCTIC CAT</v>
          </cell>
          <cell r="C174" t="str">
            <v>TRV CRUISER EFI</v>
          </cell>
          <cell r="D174" t="str">
            <v>700</v>
          </cell>
          <cell r="E174" t="str">
            <v>TRV CRUISER EFI 700I</v>
          </cell>
          <cell r="H174" t="str">
            <v>(2012-2012)</v>
          </cell>
        </row>
        <row r="175">
          <cell r="A175" t="str">
            <v>000000182</v>
          </cell>
          <cell r="B175" t="str">
            <v>ARCTIC CAT</v>
          </cell>
          <cell r="C175" t="str">
            <v>TRV EFI</v>
          </cell>
          <cell r="D175" t="str">
            <v>450</v>
          </cell>
          <cell r="E175" t="str">
            <v>TRV EFI 450I</v>
          </cell>
          <cell r="H175" t="str">
            <v>(2012-2012)</v>
          </cell>
        </row>
        <row r="176">
          <cell r="A176" t="str">
            <v>000000183</v>
          </cell>
          <cell r="B176" t="str">
            <v>ARCTIC CAT</v>
          </cell>
          <cell r="C176" t="str">
            <v>TRV GT EFI</v>
          </cell>
          <cell r="D176" t="str">
            <v>700</v>
          </cell>
          <cell r="E176" t="str">
            <v>TRV GT EFI 700I</v>
          </cell>
          <cell r="H176" t="str">
            <v>(2012-2012)</v>
          </cell>
        </row>
        <row r="177">
          <cell r="A177" t="str">
            <v>000000184</v>
          </cell>
          <cell r="B177" t="str">
            <v>ARCTIC CAT</v>
          </cell>
          <cell r="C177" t="str">
            <v>XC</v>
          </cell>
          <cell r="D177" t="str">
            <v>450</v>
          </cell>
          <cell r="E177" t="str">
            <v>XC 450I</v>
          </cell>
          <cell r="H177" t="str">
            <v>(2011-2013)</v>
          </cell>
        </row>
        <row r="178">
          <cell r="A178" t="str">
            <v>000000185</v>
          </cell>
          <cell r="B178" t="str">
            <v>ARCTIC CAT</v>
          </cell>
          <cell r="C178" t="str">
            <v>XTX</v>
          </cell>
          <cell r="D178" t="str">
            <v>700</v>
          </cell>
          <cell r="E178" t="str">
            <v>XTX 700I</v>
          </cell>
          <cell r="H178" t="str">
            <v>(2012-2012)</v>
          </cell>
        </row>
        <row r="179">
          <cell r="A179" t="str">
            <v>000000186</v>
          </cell>
          <cell r="B179" t="str">
            <v>ARCTIC CAT</v>
          </cell>
          <cell r="C179" t="str">
            <v>XTZ</v>
          </cell>
          <cell r="D179" t="str">
            <v>1000</v>
          </cell>
          <cell r="E179" t="str">
            <v>XTZ 1000I</v>
          </cell>
          <cell r="H179" t="str">
            <v>(2012-2012)</v>
          </cell>
        </row>
        <row r="180">
          <cell r="A180" t="str">
            <v>000000187</v>
          </cell>
          <cell r="B180" t="str">
            <v>ARCTIC CAT</v>
          </cell>
          <cell r="C180" t="str">
            <v>JAG</v>
          </cell>
          <cell r="D180" t="str">
            <v>340</v>
          </cell>
          <cell r="E180" t="str">
            <v>JAG 340</v>
          </cell>
          <cell r="H180" t="str">
            <v>(1998-1998)</v>
          </cell>
        </row>
        <row r="181">
          <cell r="A181" t="str">
            <v>000000188</v>
          </cell>
          <cell r="B181" t="str">
            <v>ARCTIC CAT</v>
          </cell>
          <cell r="C181" t="str">
            <v>JAG</v>
          </cell>
          <cell r="D181" t="str">
            <v>430</v>
          </cell>
          <cell r="E181" t="str">
            <v>JAG 430</v>
          </cell>
          <cell r="H181" t="str">
            <v>(1986-1999)</v>
          </cell>
        </row>
        <row r="182">
          <cell r="A182" t="str">
            <v>000000189</v>
          </cell>
          <cell r="B182" t="str">
            <v>ARCTIC CAT</v>
          </cell>
          <cell r="C182" t="str">
            <v>JAG L</v>
          </cell>
          <cell r="D182" t="str">
            <v>430</v>
          </cell>
          <cell r="E182" t="str">
            <v>JAG L 430</v>
          </cell>
          <cell r="H182" t="str">
            <v>(1993-1993)</v>
          </cell>
        </row>
        <row r="183">
          <cell r="A183" t="str">
            <v>000000190</v>
          </cell>
          <cell r="B183" t="str">
            <v>ARCTIC CAT</v>
          </cell>
          <cell r="C183" t="str">
            <v>JAG LC</v>
          </cell>
          <cell r="D183" t="str">
            <v>440</v>
          </cell>
          <cell r="E183" t="str">
            <v>JAG LC 440</v>
          </cell>
          <cell r="H183" t="str">
            <v>(1996-1996)</v>
          </cell>
        </row>
        <row r="184">
          <cell r="A184" t="str">
            <v>000000191</v>
          </cell>
          <cell r="B184" t="str">
            <v>ARCTIC CAT</v>
          </cell>
          <cell r="C184" t="str">
            <v>JAG Z</v>
          </cell>
          <cell r="D184" t="str">
            <v>430</v>
          </cell>
          <cell r="E184" t="str">
            <v>JAG Z 430</v>
          </cell>
          <cell r="H184" t="str">
            <v>(1993-1994)</v>
          </cell>
        </row>
        <row r="185">
          <cell r="A185" t="str">
            <v>000000192</v>
          </cell>
          <cell r="B185" t="str">
            <v>ARCTIC CAT</v>
          </cell>
          <cell r="C185" t="str">
            <v>KING CAT</v>
          </cell>
          <cell r="D185" t="str">
            <v>900</v>
          </cell>
          <cell r="E185" t="str">
            <v>KING CAT 900</v>
          </cell>
          <cell r="H185" t="str">
            <v>(2003-2006)</v>
          </cell>
        </row>
        <row r="186">
          <cell r="A186" t="str">
            <v>000000193</v>
          </cell>
          <cell r="B186" t="str">
            <v>ARCTIC CAT</v>
          </cell>
          <cell r="C186" t="str">
            <v>LTD EFI</v>
          </cell>
          <cell r="D186" t="str">
            <v>700</v>
          </cell>
          <cell r="E186" t="str">
            <v>LTD EFI 700</v>
          </cell>
          <cell r="H186" t="str">
            <v>(2013-2013)</v>
          </cell>
        </row>
        <row r="187">
          <cell r="A187" t="str">
            <v>000000194</v>
          </cell>
          <cell r="B187" t="str">
            <v>ARCTIC CAT</v>
          </cell>
          <cell r="C187" t="str">
            <v>LYNX</v>
          </cell>
          <cell r="D187" t="str">
            <v>340</v>
          </cell>
          <cell r="E187" t="str">
            <v>LYNX 340</v>
          </cell>
          <cell r="H187" t="str">
            <v>(1992-1993)</v>
          </cell>
        </row>
        <row r="188">
          <cell r="A188" t="str">
            <v>000000195</v>
          </cell>
          <cell r="B188" t="str">
            <v>ARCTIC CAT</v>
          </cell>
          <cell r="C188" t="str">
            <v>LYNX 2000</v>
          </cell>
          <cell r="D188" t="str">
            <v>340</v>
          </cell>
          <cell r="E188" t="str">
            <v>LYNX 2000 340</v>
          </cell>
          <cell r="H188" t="str">
            <v>(1978-1980)</v>
          </cell>
        </row>
        <row r="189">
          <cell r="A189" t="str">
            <v>000000196</v>
          </cell>
          <cell r="B189" t="str">
            <v>ARCTIC CAT</v>
          </cell>
          <cell r="C189" t="str">
            <v>MOUNTAIN CAT</v>
          </cell>
          <cell r="D189" t="str">
            <v>500</v>
          </cell>
          <cell r="E189" t="str">
            <v>MOUNTAIN CAT 500</v>
          </cell>
          <cell r="H189" t="str">
            <v>(2001-2002)</v>
          </cell>
        </row>
        <row r="190">
          <cell r="A190" t="str">
            <v>000000197</v>
          </cell>
          <cell r="B190" t="str">
            <v>ARCTIC CAT</v>
          </cell>
          <cell r="C190" t="str">
            <v>MOUNTAIN CAT</v>
          </cell>
          <cell r="D190" t="str">
            <v>570</v>
          </cell>
          <cell r="E190" t="str">
            <v>MOUNTAIN CAT 570</v>
          </cell>
          <cell r="H190" t="str">
            <v>(2002-2004)</v>
          </cell>
        </row>
        <row r="191">
          <cell r="A191" t="str">
            <v>000000198</v>
          </cell>
          <cell r="B191" t="str">
            <v>ARCTIC CAT</v>
          </cell>
          <cell r="C191" t="str">
            <v>MOUNTAIN CAT</v>
          </cell>
          <cell r="D191" t="str">
            <v>600</v>
          </cell>
          <cell r="E191" t="str">
            <v>MOUNTAIN CAT 600</v>
          </cell>
          <cell r="H191" t="str">
            <v>(2001-2004)</v>
          </cell>
        </row>
        <row r="192">
          <cell r="A192" t="str">
            <v>000000199</v>
          </cell>
          <cell r="B192" t="str">
            <v>ARCTIC CAT</v>
          </cell>
          <cell r="C192" t="str">
            <v>MOUNTAIN CAT</v>
          </cell>
          <cell r="D192" t="str">
            <v>800</v>
          </cell>
          <cell r="E192" t="str">
            <v>MOUNTAIN CAT 800</v>
          </cell>
          <cell r="H192" t="str">
            <v>(2001-2004)</v>
          </cell>
        </row>
        <row r="193">
          <cell r="A193" t="str">
            <v>000000200</v>
          </cell>
          <cell r="B193" t="str">
            <v>ARCTIC CAT</v>
          </cell>
          <cell r="C193" t="str">
            <v>MOUNTAIN CAT</v>
          </cell>
          <cell r="D193" t="str">
            <v>1000</v>
          </cell>
          <cell r="E193" t="str">
            <v>MOUNTAIN CAT 1000</v>
          </cell>
          <cell r="H193" t="str">
            <v>(2001-2002)</v>
          </cell>
        </row>
        <row r="194">
          <cell r="A194" t="str">
            <v>000000201</v>
          </cell>
          <cell r="B194" t="str">
            <v>ARCTIC CAT</v>
          </cell>
          <cell r="C194" t="str">
            <v xml:space="preserve">MOUNTAIN CAT </v>
          </cell>
          <cell r="D194" t="str">
            <v>900</v>
          </cell>
          <cell r="E194" t="str">
            <v>MOUNTAIN CAT 1M 900</v>
          </cell>
          <cell r="H194" t="str">
            <v>(2003-2004)</v>
          </cell>
        </row>
        <row r="195">
          <cell r="A195" t="str">
            <v>000000202</v>
          </cell>
          <cell r="B195" t="str">
            <v>ARCTIC CAT</v>
          </cell>
          <cell r="C195" t="str">
            <v>MUDPRO</v>
          </cell>
          <cell r="D195" t="str">
            <v>650</v>
          </cell>
          <cell r="E195" t="str">
            <v>MUDPRO 650</v>
          </cell>
          <cell r="H195" t="str">
            <v>(2010-2011)</v>
          </cell>
        </row>
        <row r="196">
          <cell r="A196" t="str">
            <v>000000203</v>
          </cell>
          <cell r="B196" t="str">
            <v>ARCTIC CAT</v>
          </cell>
          <cell r="C196" t="str">
            <v>MUDPRO</v>
          </cell>
          <cell r="D196" t="str">
            <v>700</v>
          </cell>
          <cell r="E196" t="str">
            <v>MUDPRO 700</v>
          </cell>
          <cell r="H196" t="str">
            <v>(2010-2011)</v>
          </cell>
        </row>
        <row r="197">
          <cell r="A197" t="str">
            <v>000000204</v>
          </cell>
          <cell r="B197" t="str">
            <v>ARCTIC CAT</v>
          </cell>
          <cell r="C197" t="str">
            <v>MUDPRO</v>
          </cell>
          <cell r="D197" t="str">
            <v>1000</v>
          </cell>
          <cell r="E197" t="str">
            <v>MUDPRO 1000</v>
          </cell>
          <cell r="H197" t="str">
            <v>(2010-2011)</v>
          </cell>
        </row>
        <row r="198">
          <cell r="A198" t="str">
            <v>000000205</v>
          </cell>
          <cell r="B198" t="str">
            <v>ARCTIC CAT</v>
          </cell>
          <cell r="C198" t="str">
            <v>PANTHER</v>
          </cell>
          <cell r="D198" t="str">
            <v>340</v>
          </cell>
          <cell r="E198" t="str">
            <v>PANTHER 340</v>
          </cell>
          <cell r="H198" t="str">
            <v>(1998-2000)</v>
          </cell>
        </row>
        <row r="199">
          <cell r="A199" t="str">
            <v>000000206</v>
          </cell>
          <cell r="B199" t="str">
            <v>ARCTIC CAT</v>
          </cell>
          <cell r="C199" t="str">
            <v>PANTHER</v>
          </cell>
          <cell r="D199" t="str">
            <v>370</v>
          </cell>
          <cell r="E199" t="str">
            <v>PANTHER 370</v>
          </cell>
          <cell r="H199" t="str">
            <v>(2001-2001)</v>
          </cell>
        </row>
        <row r="200">
          <cell r="A200" t="str">
            <v>000000207</v>
          </cell>
          <cell r="B200" t="str">
            <v>ARCTIC CAT</v>
          </cell>
          <cell r="C200" t="str">
            <v>PANTHER</v>
          </cell>
          <cell r="D200" t="str">
            <v>430</v>
          </cell>
          <cell r="E200" t="str">
            <v>PANTHER 430</v>
          </cell>
          <cell r="H200" t="str">
            <v>(1989-1993)</v>
          </cell>
        </row>
        <row r="201">
          <cell r="A201" t="str">
            <v>000000209</v>
          </cell>
          <cell r="B201" t="str">
            <v>ARCTIC CAT</v>
          </cell>
          <cell r="C201" t="str">
            <v>PANTHER</v>
          </cell>
          <cell r="D201" t="str">
            <v>430</v>
          </cell>
          <cell r="E201" t="str">
            <v>PANTHER 430</v>
          </cell>
          <cell r="H201" t="str">
            <v>(1997-2001)</v>
          </cell>
        </row>
        <row r="202">
          <cell r="A202" t="str">
            <v>000000210</v>
          </cell>
          <cell r="B202" t="str">
            <v>ARCTIC CAT</v>
          </cell>
          <cell r="C202" t="str">
            <v>PANTHER</v>
          </cell>
          <cell r="D202" t="str">
            <v>440</v>
          </cell>
          <cell r="E202" t="str">
            <v>PANTHER 440</v>
          </cell>
          <cell r="H202" t="str">
            <v>(1973-1975)</v>
          </cell>
        </row>
        <row r="203">
          <cell r="A203" t="str">
            <v>000000211</v>
          </cell>
          <cell r="B203" t="str">
            <v>ARCTIC CAT</v>
          </cell>
          <cell r="C203" t="str">
            <v>PANTHER</v>
          </cell>
          <cell r="D203" t="str">
            <v>440</v>
          </cell>
          <cell r="E203" t="str">
            <v>PANTHER 440</v>
          </cell>
          <cell r="H203" t="str">
            <v>(1985-1986)</v>
          </cell>
        </row>
        <row r="204">
          <cell r="A204" t="str">
            <v>000000212</v>
          </cell>
          <cell r="B204" t="str">
            <v>ARCTIC CAT</v>
          </cell>
          <cell r="C204" t="str">
            <v>PANTHER</v>
          </cell>
          <cell r="D204" t="str">
            <v>440</v>
          </cell>
          <cell r="E204" t="str">
            <v>PANTHER 440</v>
          </cell>
          <cell r="H204" t="str">
            <v>(1990-1992)</v>
          </cell>
        </row>
        <row r="205">
          <cell r="A205" t="str">
            <v>000000214</v>
          </cell>
          <cell r="B205" t="str">
            <v>ARCTIC CAT</v>
          </cell>
          <cell r="C205" t="str">
            <v>PANTHER</v>
          </cell>
          <cell r="D205" t="str">
            <v>440</v>
          </cell>
          <cell r="E205" t="str">
            <v>PANTHER 440</v>
          </cell>
          <cell r="H205" t="str">
            <v>(1997-2002)</v>
          </cell>
        </row>
        <row r="206">
          <cell r="A206" t="str">
            <v>000000215</v>
          </cell>
          <cell r="B206" t="str">
            <v>ARCTIC CAT</v>
          </cell>
          <cell r="C206" t="str">
            <v>PANTHER</v>
          </cell>
          <cell r="D206" t="str">
            <v>500</v>
          </cell>
          <cell r="E206" t="str">
            <v>PANTHER 500</v>
          </cell>
          <cell r="H206" t="str">
            <v>(1976-1977)</v>
          </cell>
        </row>
        <row r="207">
          <cell r="A207" t="str">
            <v>000000217</v>
          </cell>
          <cell r="B207" t="str">
            <v>ARCTIC CAT</v>
          </cell>
          <cell r="C207" t="str">
            <v>PANTHER</v>
          </cell>
          <cell r="D207" t="str">
            <v>500</v>
          </cell>
          <cell r="E207" t="str">
            <v>PANTHER 500</v>
          </cell>
          <cell r="H207" t="str">
            <v>(1987-1988)</v>
          </cell>
        </row>
        <row r="208">
          <cell r="A208" t="str">
            <v>000000218</v>
          </cell>
          <cell r="B208" t="str">
            <v>ARCTIC CAT</v>
          </cell>
          <cell r="C208" t="str">
            <v>PANTHER</v>
          </cell>
          <cell r="D208" t="str">
            <v>550</v>
          </cell>
          <cell r="E208" t="str">
            <v>PANTHER 550</v>
          </cell>
          <cell r="H208" t="str">
            <v>(1997-2001)</v>
          </cell>
        </row>
        <row r="209">
          <cell r="A209" t="str">
            <v>000000219</v>
          </cell>
          <cell r="B209" t="str">
            <v>ARCTIC CAT</v>
          </cell>
          <cell r="C209" t="str">
            <v>PANTHER</v>
          </cell>
          <cell r="D209" t="str">
            <v>550</v>
          </cell>
          <cell r="E209" t="str">
            <v>PANTHER 550</v>
          </cell>
          <cell r="H209" t="str">
            <v>(2002-2005)</v>
          </cell>
        </row>
        <row r="210">
          <cell r="A210" t="str">
            <v>000000220</v>
          </cell>
          <cell r="B210" t="str">
            <v>ARCTIC CAT</v>
          </cell>
          <cell r="C210" t="str">
            <v>PANTHER</v>
          </cell>
          <cell r="D210" t="str">
            <v>570</v>
          </cell>
          <cell r="E210" t="str">
            <v>PANTHER 570</v>
          </cell>
          <cell r="H210" t="str">
            <v>(2002-2007)</v>
          </cell>
        </row>
        <row r="211">
          <cell r="A211" t="str">
            <v>000000221</v>
          </cell>
          <cell r="B211" t="str">
            <v>ARCTIC CAT</v>
          </cell>
          <cell r="C211" t="str">
            <v>PANTHER</v>
          </cell>
          <cell r="D211" t="str">
            <v>580</v>
          </cell>
          <cell r="E211" t="str">
            <v>PANTHER 580</v>
          </cell>
          <cell r="H211" t="str">
            <v>(1995-1998)</v>
          </cell>
        </row>
        <row r="212">
          <cell r="A212" t="str">
            <v>000000222</v>
          </cell>
          <cell r="B212" t="str">
            <v>ARCTIC CAT</v>
          </cell>
          <cell r="C212" t="str">
            <v>PANTHER</v>
          </cell>
          <cell r="D212" t="str">
            <v>660</v>
          </cell>
          <cell r="E212" t="str">
            <v>PANTHER 660</v>
          </cell>
          <cell r="H212" t="str">
            <v>(-2006)</v>
          </cell>
        </row>
        <row r="213">
          <cell r="A213" t="str">
            <v>000000223</v>
          </cell>
          <cell r="B213" t="str">
            <v>ARCTIC CAT</v>
          </cell>
          <cell r="C213" t="str">
            <v>PANTHER</v>
          </cell>
          <cell r="D213" t="str">
            <v>800</v>
          </cell>
          <cell r="E213" t="str">
            <v>PANTHER 800</v>
          </cell>
          <cell r="H213" t="str">
            <v>(1998-1999)</v>
          </cell>
        </row>
        <row r="214">
          <cell r="A214" t="str">
            <v>000000224</v>
          </cell>
          <cell r="B214" t="str">
            <v>ARCTIC CAT</v>
          </cell>
          <cell r="C214" t="str">
            <v>PANTHER</v>
          </cell>
          <cell r="D214" t="str">
            <v>1000</v>
          </cell>
          <cell r="E214" t="str">
            <v>PANTHER 1000</v>
          </cell>
          <cell r="H214" t="str">
            <v>(2000-2001)</v>
          </cell>
        </row>
        <row r="215">
          <cell r="A215" t="str">
            <v>000000225</v>
          </cell>
          <cell r="B215" t="str">
            <v>ARCTIC CAT</v>
          </cell>
          <cell r="C215" t="str">
            <v>PANTHER</v>
          </cell>
          <cell r="D215" t="str">
            <v>430</v>
          </cell>
          <cell r="E215" t="str">
            <v>PANTHER AFS 430</v>
          </cell>
          <cell r="H215" t="str">
            <v>(1990-1990)</v>
          </cell>
        </row>
        <row r="216">
          <cell r="A216" t="str">
            <v>000000226</v>
          </cell>
          <cell r="B216" t="str">
            <v>ARCTIC CAT</v>
          </cell>
          <cell r="C216" t="str">
            <v>PROWLER</v>
          </cell>
          <cell r="D216" t="str">
            <v>440</v>
          </cell>
          <cell r="E216" t="str">
            <v>PROWLER 440</v>
          </cell>
          <cell r="H216" t="str">
            <v>(1990-1993)</v>
          </cell>
        </row>
        <row r="217">
          <cell r="A217" t="str">
            <v>000000227</v>
          </cell>
          <cell r="B217" t="str">
            <v>ARCTIC CAT</v>
          </cell>
          <cell r="C217" t="str">
            <v>PROWLER</v>
          </cell>
          <cell r="D217" t="str">
            <v>550</v>
          </cell>
          <cell r="E217" t="str">
            <v>PROWLER 550</v>
          </cell>
          <cell r="H217" t="str">
            <v>(-2009)</v>
          </cell>
        </row>
        <row r="218">
          <cell r="A218" t="str">
            <v>000000228</v>
          </cell>
          <cell r="B218" t="str">
            <v>ARCTIC CAT</v>
          </cell>
          <cell r="C218" t="str">
            <v>PROWLER</v>
          </cell>
          <cell r="D218" t="str">
            <v>550</v>
          </cell>
          <cell r="E218" t="str">
            <v>PROWLER 550</v>
          </cell>
          <cell r="H218" t="str">
            <v>(2009-2013)</v>
          </cell>
        </row>
        <row r="219">
          <cell r="A219" t="str">
            <v>000000230</v>
          </cell>
          <cell r="B219" t="str">
            <v>ARCTIC CAT</v>
          </cell>
          <cell r="C219" t="str">
            <v>PROWLER</v>
          </cell>
          <cell r="D219" t="str">
            <v>650</v>
          </cell>
          <cell r="E219" t="str">
            <v>PROWLER 650</v>
          </cell>
          <cell r="H219" t="str">
            <v>(2006-2007)</v>
          </cell>
        </row>
        <row r="220">
          <cell r="A220" t="str">
            <v>000000231</v>
          </cell>
          <cell r="B220" t="str">
            <v>ARCTIC CAT</v>
          </cell>
          <cell r="C220" t="str">
            <v>PROWLER</v>
          </cell>
          <cell r="D220" t="str">
            <v>700</v>
          </cell>
          <cell r="E220" t="str">
            <v>PROWLER 700</v>
          </cell>
          <cell r="H220" t="str">
            <v>(-2008)</v>
          </cell>
        </row>
        <row r="221">
          <cell r="A221" t="str">
            <v>000000232</v>
          </cell>
          <cell r="B221" t="str">
            <v>ARCTIC CAT</v>
          </cell>
          <cell r="C221" t="str">
            <v>PROWLER</v>
          </cell>
          <cell r="D221" t="str">
            <v>1000</v>
          </cell>
          <cell r="E221" t="str">
            <v>PROWLER 1000</v>
          </cell>
          <cell r="H221" t="str">
            <v>(-2009)</v>
          </cell>
        </row>
        <row r="222">
          <cell r="A222" t="str">
            <v>000000233</v>
          </cell>
          <cell r="B222" t="str">
            <v>ARCTIC CAT</v>
          </cell>
          <cell r="C222" t="str">
            <v>PROWLER</v>
          </cell>
          <cell r="D222" t="str">
            <v>1000</v>
          </cell>
          <cell r="E222" t="str">
            <v>PROWLER XTZ 1000</v>
          </cell>
          <cell r="H222" t="str">
            <v>(2011-2012)</v>
          </cell>
        </row>
        <row r="223">
          <cell r="A223" t="str">
            <v>000000234</v>
          </cell>
          <cell r="B223" t="str">
            <v>ARCTIC CAT</v>
          </cell>
          <cell r="C223" t="str">
            <v>PROWLER</v>
          </cell>
          <cell r="D223" t="str">
            <v>1000</v>
          </cell>
          <cell r="E223" t="str">
            <v>PROWLER XTZ 1000</v>
          </cell>
          <cell r="H223" t="str">
            <v>(2013-2014)</v>
          </cell>
        </row>
        <row r="224">
          <cell r="A224" t="str">
            <v>000000235</v>
          </cell>
          <cell r="B224" t="str">
            <v>ARCTIC CAT</v>
          </cell>
          <cell r="C224" t="str">
            <v>PUMA</v>
          </cell>
          <cell r="D224" t="str">
            <v>340</v>
          </cell>
          <cell r="E224" t="str">
            <v>PUMA 340</v>
          </cell>
          <cell r="H224" t="str">
            <v>(1994-1994)</v>
          </cell>
        </row>
        <row r="225">
          <cell r="A225" t="str">
            <v>000000236</v>
          </cell>
          <cell r="B225" t="str">
            <v>ARCTIC CAT</v>
          </cell>
          <cell r="C225" t="str">
            <v>SABRECAT</v>
          </cell>
          <cell r="D225" t="str">
            <v>500</v>
          </cell>
          <cell r="E225" t="str">
            <v>SABRECAT 500</v>
          </cell>
          <cell r="H225" t="str">
            <v>(2004-2006)</v>
          </cell>
        </row>
        <row r="226">
          <cell r="A226" t="str">
            <v>000000237</v>
          </cell>
          <cell r="B226" t="str">
            <v>ARCTIC CAT</v>
          </cell>
          <cell r="C226" t="str">
            <v>SABRECAT</v>
          </cell>
          <cell r="D226" t="str">
            <v>600</v>
          </cell>
          <cell r="E226" t="str">
            <v>SABRECAT 600</v>
          </cell>
          <cell r="H226" t="str">
            <v>(2004-2006)</v>
          </cell>
        </row>
        <row r="227">
          <cell r="A227" t="str">
            <v>000000238</v>
          </cell>
          <cell r="B227" t="str">
            <v>ARCTIC CAT</v>
          </cell>
          <cell r="C227" t="str">
            <v>SABRECAT</v>
          </cell>
          <cell r="D227" t="str">
            <v>700</v>
          </cell>
          <cell r="E227" t="str">
            <v>SABRECAT 700</v>
          </cell>
          <cell r="H227" t="str">
            <v>(2004-2006)</v>
          </cell>
        </row>
        <row r="228">
          <cell r="A228" t="str">
            <v>000000239</v>
          </cell>
          <cell r="B228" t="str">
            <v>ARCTIC CAT</v>
          </cell>
          <cell r="C228" t="str">
            <v>SBS</v>
          </cell>
          <cell r="D228" t="str">
            <v>500</v>
          </cell>
          <cell r="E228" t="str">
            <v>SBS 1000 500</v>
          </cell>
          <cell r="H228" t="str">
            <v>(2002-2002)</v>
          </cell>
        </row>
        <row r="229">
          <cell r="A229" t="str">
            <v>000000240</v>
          </cell>
          <cell r="B229" t="str">
            <v>ARCTIC CAT</v>
          </cell>
          <cell r="C229" t="str">
            <v>SNO PRO</v>
          </cell>
          <cell r="D229" t="str">
            <v>430</v>
          </cell>
          <cell r="E229" t="str">
            <v>SNO PRO 430</v>
          </cell>
          <cell r="H229" t="str">
            <v>(2004-2004)</v>
          </cell>
        </row>
        <row r="230">
          <cell r="A230" t="str">
            <v>000000241</v>
          </cell>
          <cell r="B230" t="str">
            <v>ARCTIC CAT</v>
          </cell>
          <cell r="C230" t="str">
            <v>SUPER JAG</v>
          </cell>
          <cell r="D230" t="str">
            <v>430</v>
          </cell>
          <cell r="E230" t="str">
            <v>SUPER JAG 430</v>
          </cell>
          <cell r="H230" t="str">
            <v>(1987-1992)</v>
          </cell>
        </row>
        <row r="231">
          <cell r="A231" t="str">
            <v>000000242</v>
          </cell>
          <cell r="B231" t="str">
            <v>ARCTIC CAT</v>
          </cell>
          <cell r="C231" t="str">
            <v>T</v>
          </cell>
          <cell r="D231" t="str">
            <v>660</v>
          </cell>
          <cell r="E231" t="str">
            <v>T 660</v>
          </cell>
          <cell r="H231" t="str">
            <v>(2005-2005)</v>
          </cell>
        </row>
        <row r="232">
          <cell r="A232" t="str">
            <v>000000243</v>
          </cell>
          <cell r="B232" t="str">
            <v>ARCTIC CAT</v>
          </cell>
          <cell r="C232" t="str">
            <v>T</v>
          </cell>
          <cell r="D232" t="str">
            <v>660</v>
          </cell>
          <cell r="E232" t="str">
            <v>T TOURING 660</v>
          </cell>
          <cell r="H232" t="str">
            <v>(-2008)</v>
          </cell>
        </row>
        <row r="233">
          <cell r="A233" t="str">
            <v>000000244</v>
          </cell>
          <cell r="B233" t="str">
            <v>ARCTIC CAT</v>
          </cell>
          <cell r="C233" t="str">
            <v>T</v>
          </cell>
          <cell r="D233" t="str">
            <v>660</v>
          </cell>
          <cell r="E233" t="str">
            <v>T TURBO TOURING 660</v>
          </cell>
          <cell r="H233" t="str">
            <v>(2007-2007)</v>
          </cell>
        </row>
        <row r="234">
          <cell r="A234" t="str">
            <v>000000245</v>
          </cell>
          <cell r="B234" t="str">
            <v>ARCTIC CAT</v>
          </cell>
          <cell r="C234" t="str">
            <v>TBX</v>
          </cell>
          <cell r="D234" t="str">
            <v>500</v>
          </cell>
          <cell r="E234" t="str">
            <v>TBX 500</v>
          </cell>
          <cell r="H234" t="str">
            <v>(2002-2006)</v>
          </cell>
        </row>
        <row r="235">
          <cell r="A235" t="str">
            <v>000000246</v>
          </cell>
          <cell r="B235" t="str">
            <v>ARCTIC CAT</v>
          </cell>
          <cell r="C235" t="str">
            <v>TBX</v>
          </cell>
          <cell r="D235" t="str">
            <v>650</v>
          </cell>
          <cell r="E235" t="str">
            <v>TBX 650</v>
          </cell>
          <cell r="H235" t="str">
            <v>(2009-2009)</v>
          </cell>
        </row>
        <row r="236">
          <cell r="A236" t="str">
            <v>000000247</v>
          </cell>
          <cell r="B236" t="str">
            <v>ARCTIC CAT</v>
          </cell>
          <cell r="C236" t="str">
            <v>TBX</v>
          </cell>
          <cell r="D236" t="str">
            <v>700</v>
          </cell>
          <cell r="E236" t="str">
            <v>TBX 700</v>
          </cell>
          <cell r="H236" t="str">
            <v>(2010-2014)</v>
          </cell>
        </row>
        <row r="237">
          <cell r="A237" t="str">
            <v>000000248</v>
          </cell>
          <cell r="B237" t="str">
            <v>ARCTIC CAT</v>
          </cell>
          <cell r="C237" t="str">
            <v>TBX</v>
          </cell>
          <cell r="D237" t="str">
            <v>400</v>
          </cell>
          <cell r="E237" t="str">
            <v>TBX 4X4 400</v>
          </cell>
          <cell r="H237" t="str">
            <v>(2004-2006)</v>
          </cell>
        </row>
        <row r="238">
          <cell r="A238" t="str">
            <v>000000249</v>
          </cell>
          <cell r="B238" t="str">
            <v>ARCTIC CAT</v>
          </cell>
          <cell r="C238" t="str">
            <v>TBX</v>
          </cell>
          <cell r="D238" t="str">
            <v>700</v>
          </cell>
          <cell r="E238" t="str">
            <v>TBX LTD 700</v>
          </cell>
          <cell r="H238" t="str">
            <v>(2011-2011)</v>
          </cell>
        </row>
        <row r="239">
          <cell r="A239" t="str">
            <v>000000250</v>
          </cell>
          <cell r="B239" t="str">
            <v>ARCTIC CAT</v>
          </cell>
          <cell r="C239" t="str">
            <v>THUNDERCAT</v>
          </cell>
          <cell r="D239" t="str">
            <v>900</v>
          </cell>
          <cell r="E239" t="str">
            <v>THUNDERCAT 900</v>
          </cell>
          <cell r="H239" t="str">
            <v>(1994-1997)</v>
          </cell>
        </row>
        <row r="240">
          <cell r="A240" t="str">
            <v>000000251</v>
          </cell>
          <cell r="B240" t="str">
            <v>ARCTIC CAT</v>
          </cell>
          <cell r="C240" t="str">
            <v>THUNDERCAT</v>
          </cell>
          <cell r="D240" t="str">
            <v>1000</v>
          </cell>
          <cell r="E240" t="str">
            <v>THUNDERCAT 1000</v>
          </cell>
          <cell r="H240" t="str">
            <v>(1998-2002)</v>
          </cell>
        </row>
        <row r="241">
          <cell r="A241" t="str">
            <v>000000252</v>
          </cell>
          <cell r="B241" t="str">
            <v>ARCTIC CAT</v>
          </cell>
          <cell r="C241" t="str">
            <v>THUNDERCAT</v>
          </cell>
          <cell r="D241" t="str">
            <v>1000</v>
          </cell>
          <cell r="E241" t="str">
            <v>THUNDERCAT 1000</v>
          </cell>
          <cell r="H241" t="str">
            <v>(-2009)</v>
          </cell>
        </row>
        <row r="242">
          <cell r="A242" t="str">
            <v>000000253</v>
          </cell>
          <cell r="B242" t="str">
            <v>ARCTIC CAT</v>
          </cell>
          <cell r="C242" t="str">
            <v>TRAIL CAT</v>
          </cell>
          <cell r="D242" t="str">
            <v>340</v>
          </cell>
          <cell r="E242" t="str">
            <v>TRAIL CAT 340</v>
          </cell>
          <cell r="H242" t="str">
            <v>(1980-1981)</v>
          </cell>
        </row>
        <row r="243">
          <cell r="A243" t="str">
            <v>000000254</v>
          </cell>
          <cell r="B243" t="str">
            <v>ARCTIC CAT</v>
          </cell>
          <cell r="C243" t="str">
            <v>TRAIL CAT</v>
          </cell>
          <cell r="D243" t="str">
            <v>430</v>
          </cell>
          <cell r="E243" t="str">
            <v>TRAIL CAT 430</v>
          </cell>
          <cell r="H243" t="str">
            <v>(1978-1979)</v>
          </cell>
        </row>
        <row r="244">
          <cell r="A244" t="str">
            <v>000000255</v>
          </cell>
          <cell r="B244" t="str">
            <v>ARCTIC CAT</v>
          </cell>
          <cell r="C244" t="str">
            <v>TRAIL CAT</v>
          </cell>
          <cell r="D244" t="str">
            <v>430</v>
          </cell>
          <cell r="E244" t="str">
            <v>TRAIL CAT 430</v>
          </cell>
          <cell r="H244" t="str">
            <v>(1980-1981)</v>
          </cell>
        </row>
        <row r="245">
          <cell r="A245" t="str">
            <v>000000256</v>
          </cell>
          <cell r="B245" t="str">
            <v>ARCTIC CAT</v>
          </cell>
          <cell r="C245" t="str">
            <v>TRIPLE TOURING</v>
          </cell>
          <cell r="D245" t="str">
            <v>600</v>
          </cell>
          <cell r="E245" t="str">
            <v>TRIPLE TOURING 600</v>
          </cell>
          <cell r="H245" t="str">
            <v>(1999-2001)</v>
          </cell>
        </row>
        <row r="246">
          <cell r="A246" t="str">
            <v>000000257</v>
          </cell>
          <cell r="B246" t="str">
            <v>ARCTIC CAT</v>
          </cell>
          <cell r="C246" t="str">
            <v>TRV</v>
          </cell>
          <cell r="D246" t="str">
            <v>400</v>
          </cell>
          <cell r="E246" t="str">
            <v>TRV 400</v>
          </cell>
          <cell r="H246" t="str">
            <v>(2007-2013)</v>
          </cell>
        </row>
        <row r="247">
          <cell r="A247" t="str">
            <v>000000258</v>
          </cell>
          <cell r="B247" t="str">
            <v>ARCTIC CAT</v>
          </cell>
          <cell r="C247" t="str">
            <v>TRV</v>
          </cell>
          <cell r="D247" t="str">
            <v>450</v>
          </cell>
          <cell r="E247" t="str">
            <v>TRV 450</v>
          </cell>
          <cell r="H247" t="str">
            <v>(2011-2012)</v>
          </cell>
        </row>
        <row r="248">
          <cell r="A248" t="str">
            <v>000000259</v>
          </cell>
          <cell r="B248" t="str">
            <v>ARCTIC CAT</v>
          </cell>
          <cell r="C248" t="str">
            <v>TRV</v>
          </cell>
          <cell r="D248" t="str">
            <v>500</v>
          </cell>
          <cell r="E248" t="str">
            <v>TRV 500</v>
          </cell>
          <cell r="H248" t="str">
            <v>(2003-2008)</v>
          </cell>
        </row>
        <row r="249">
          <cell r="A249" t="str">
            <v>000000260</v>
          </cell>
          <cell r="B249" t="str">
            <v>ARCTIC CAT</v>
          </cell>
          <cell r="C249" t="str">
            <v>TRV</v>
          </cell>
          <cell r="D249" t="str">
            <v>500</v>
          </cell>
          <cell r="E249" t="str">
            <v>TRV 500</v>
          </cell>
          <cell r="H249" t="str">
            <v>(2013-2013)</v>
          </cell>
        </row>
        <row r="250">
          <cell r="A250" t="str">
            <v>000000261</v>
          </cell>
          <cell r="B250" t="str">
            <v>ARCTIC CAT</v>
          </cell>
          <cell r="C250" t="str">
            <v>TRV</v>
          </cell>
          <cell r="D250" t="str">
            <v>550</v>
          </cell>
          <cell r="E250" t="str">
            <v>TRV 550</v>
          </cell>
          <cell r="H250" t="str">
            <v>(-2009)</v>
          </cell>
        </row>
        <row r="251">
          <cell r="A251" t="str">
            <v>000000262</v>
          </cell>
          <cell r="B251" t="str">
            <v>ARCTIC CAT</v>
          </cell>
          <cell r="C251" t="str">
            <v>TRV</v>
          </cell>
          <cell r="D251" t="str">
            <v>550</v>
          </cell>
          <cell r="E251" t="str">
            <v>TRV 550</v>
          </cell>
          <cell r="H251" t="str">
            <v>(2011-2011)</v>
          </cell>
        </row>
        <row r="252">
          <cell r="A252" t="str">
            <v>000000263</v>
          </cell>
          <cell r="B252" t="str">
            <v>ARCTIC CAT</v>
          </cell>
          <cell r="C252" t="str">
            <v>TRV</v>
          </cell>
          <cell r="D252" t="str">
            <v>550</v>
          </cell>
          <cell r="E252" t="str">
            <v>TRV 550</v>
          </cell>
          <cell r="H252" t="str">
            <v>(2012-2013)</v>
          </cell>
        </row>
        <row r="253">
          <cell r="A253" t="str">
            <v>000000264</v>
          </cell>
          <cell r="B253" t="str">
            <v>ARCTIC CAT</v>
          </cell>
          <cell r="C253" t="str">
            <v>TRV</v>
          </cell>
          <cell r="D253" t="str">
            <v>700</v>
          </cell>
          <cell r="E253" t="str">
            <v>TRV 700</v>
          </cell>
          <cell r="H253" t="str">
            <v>(2007-2009)</v>
          </cell>
        </row>
        <row r="254">
          <cell r="A254" t="str">
            <v>000000266</v>
          </cell>
          <cell r="B254" t="str">
            <v>ARCTIC CAT</v>
          </cell>
          <cell r="C254" t="str">
            <v>TRV</v>
          </cell>
          <cell r="D254" t="str">
            <v>700</v>
          </cell>
          <cell r="E254" t="str">
            <v>TRV 700</v>
          </cell>
          <cell r="H254" t="str">
            <v>(2009-2010)</v>
          </cell>
        </row>
        <row r="255">
          <cell r="A255" t="str">
            <v>000000267</v>
          </cell>
          <cell r="B255" t="str">
            <v>ARCTIC CAT</v>
          </cell>
          <cell r="C255" t="str">
            <v>TRV</v>
          </cell>
          <cell r="D255" t="str">
            <v>700</v>
          </cell>
          <cell r="E255" t="str">
            <v>TRV 700</v>
          </cell>
          <cell r="H255" t="str">
            <v>(2011-2012)</v>
          </cell>
        </row>
        <row r="256">
          <cell r="A256" t="str">
            <v>000000268</v>
          </cell>
          <cell r="B256" t="str">
            <v>ARCTIC CAT</v>
          </cell>
          <cell r="C256" t="str">
            <v>TRV</v>
          </cell>
          <cell r="D256" t="str">
            <v>700</v>
          </cell>
          <cell r="E256" t="str">
            <v>TRV 700</v>
          </cell>
          <cell r="H256" t="str">
            <v>(2014-2014)</v>
          </cell>
        </row>
        <row r="257">
          <cell r="A257" t="str">
            <v>000000269</v>
          </cell>
          <cell r="B257" t="str">
            <v>ARCTIC CAT</v>
          </cell>
          <cell r="C257" t="str">
            <v>TRV</v>
          </cell>
          <cell r="D257" t="str">
            <v>1000</v>
          </cell>
          <cell r="E257" t="str">
            <v>TRV 1000</v>
          </cell>
          <cell r="H257" t="str">
            <v>(-2009)</v>
          </cell>
        </row>
        <row r="258">
          <cell r="A258" t="str">
            <v>000000270</v>
          </cell>
          <cell r="B258" t="str">
            <v>ARCTIC CAT</v>
          </cell>
          <cell r="C258" t="str">
            <v>TRV</v>
          </cell>
          <cell r="D258" t="str">
            <v>1000</v>
          </cell>
          <cell r="E258" t="str">
            <v>TRV 1000</v>
          </cell>
          <cell r="H258" t="str">
            <v>(2013-2013)</v>
          </cell>
        </row>
        <row r="259">
          <cell r="A259" t="str">
            <v>000000271</v>
          </cell>
          <cell r="B259" t="str">
            <v>ARCTIC CAT</v>
          </cell>
          <cell r="C259" t="str">
            <v>UTILITY</v>
          </cell>
          <cell r="D259" t="str">
            <v>50</v>
          </cell>
          <cell r="E259" t="str">
            <v>UTILITY 50</v>
          </cell>
          <cell r="H259" t="str">
            <v>(2006-2008)</v>
          </cell>
        </row>
        <row r="260">
          <cell r="A260" t="str">
            <v>000000272</v>
          </cell>
          <cell r="B260" t="str">
            <v>ARCTIC CAT</v>
          </cell>
          <cell r="C260" t="str">
            <v>UTILITY</v>
          </cell>
          <cell r="D260" t="str">
            <v>90</v>
          </cell>
          <cell r="E260" t="str">
            <v>UTILITY 90</v>
          </cell>
          <cell r="H260" t="str">
            <v>(2007-2013)</v>
          </cell>
        </row>
        <row r="261">
          <cell r="A261" t="str">
            <v>000000273</v>
          </cell>
          <cell r="B261" t="str">
            <v>ARCTIC CAT</v>
          </cell>
          <cell r="C261" t="str">
            <v>UTILITY</v>
          </cell>
          <cell r="D261" t="str">
            <v>150</v>
          </cell>
          <cell r="E261" t="str">
            <v>UTILITY 150</v>
          </cell>
          <cell r="H261" t="str">
            <v>(2009-2013)</v>
          </cell>
        </row>
        <row r="262">
          <cell r="A262" t="str">
            <v>000000274</v>
          </cell>
          <cell r="B262" t="str">
            <v>ARCTIC CAT</v>
          </cell>
          <cell r="C262" t="str">
            <v>UTILITY</v>
          </cell>
          <cell r="D262" t="str">
            <v>350</v>
          </cell>
          <cell r="E262" t="str">
            <v>UTILITY 4X4 350</v>
          </cell>
          <cell r="H262" t="str">
            <v>(2011-2011)</v>
          </cell>
        </row>
        <row r="263">
          <cell r="A263" t="str">
            <v>000000275</v>
          </cell>
          <cell r="B263" t="str">
            <v>ARCTIC CAT</v>
          </cell>
          <cell r="C263" t="str">
            <v>VP</v>
          </cell>
          <cell r="D263" t="str">
            <v>400</v>
          </cell>
          <cell r="E263" t="str">
            <v>VP 400</v>
          </cell>
          <cell r="H263" t="str">
            <v>(2005-2006)</v>
          </cell>
        </row>
        <row r="264">
          <cell r="A264" t="str">
            <v>000000276</v>
          </cell>
          <cell r="B264" t="str">
            <v>ARCTIC CAT</v>
          </cell>
          <cell r="C264" t="str">
            <v>VP</v>
          </cell>
          <cell r="D264" t="str">
            <v>400</v>
          </cell>
          <cell r="E264" t="str">
            <v>VP 4X4 400</v>
          </cell>
          <cell r="H264" t="str">
            <v>(2005-2006)</v>
          </cell>
        </row>
        <row r="265">
          <cell r="A265" t="str">
            <v>000000277</v>
          </cell>
          <cell r="B265" t="str">
            <v>ARCTIC CAT</v>
          </cell>
          <cell r="C265" t="str">
            <v>WILDCAT</v>
          </cell>
          <cell r="D265" t="str">
            <v>700</v>
          </cell>
          <cell r="E265" t="str">
            <v>WIDCAT TOURING 700</v>
          </cell>
          <cell r="H265" t="str">
            <v>(1995-1996)</v>
          </cell>
        </row>
        <row r="266">
          <cell r="A266" t="str">
            <v>000000278</v>
          </cell>
          <cell r="B266" t="str">
            <v>ARCTIC CAT</v>
          </cell>
          <cell r="C266" t="str">
            <v>WILDCAT</v>
          </cell>
          <cell r="D266" t="str">
            <v>1000</v>
          </cell>
          <cell r="E266" t="str">
            <v>WILDCAT 1000 1000</v>
          </cell>
          <cell r="H266" t="str">
            <v>(2014-2014)</v>
          </cell>
        </row>
        <row r="267">
          <cell r="A267" t="str">
            <v>000000279</v>
          </cell>
          <cell r="B267" t="str">
            <v>ARCTIC CAT</v>
          </cell>
          <cell r="C267" t="str">
            <v>WILDCAT</v>
          </cell>
          <cell r="D267" t="str">
            <v>1000</v>
          </cell>
          <cell r="E267" t="str">
            <v>WILDCAT 4 1000</v>
          </cell>
          <cell r="H267" t="str">
            <v>(2013-2013)</v>
          </cell>
        </row>
        <row r="268">
          <cell r="A268" t="str">
            <v>000000280</v>
          </cell>
          <cell r="B268" t="str">
            <v>ARCTIC CAT</v>
          </cell>
          <cell r="C268" t="str">
            <v>WILDCAT</v>
          </cell>
          <cell r="D268" t="str">
            <v>1000</v>
          </cell>
          <cell r="E268" t="str">
            <v>WILDCAT 4 1000</v>
          </cell>
          <cell r="H268" t="str">
            <v>(2014-2014)</v>
          </cell>
        </row>
        <row r="269">
          <cell r="A269" t="str">
            <v>000000281</v>
          </cell>
          <cell r="B269" t="str">
            <v>ARCTIC CAT</v>
          </cell>
          <cell r="C269" t="str">
            <v>WILDCAT</v>
          </cell>
          <cell r="D269" t="str">
            <v>700</v>
          </cell>
          <cell r="E269" t="str">
            <v>WILDCAT EFI 700</v>
          </cell>
          <cell r="H269" t="str">
            <v>(1995-1996)</v>
          </cell>
        </row>
        <row r="270">
          <cell r="A270" t="str">
            <v>000000282</v>
          </cell>
          <cell r="B270" t="str">
            <v>ARCTIC CAT</v>
          </cell>
          <cell r="C270" t="str">
            <v>WILDCAT</v>
          </cell>
          <cell r="D270" t="str">
            <v>1000</v>
          </cell>
          <cell r="E270" t="str">
            <v>WILDCAT GT 1000</v>
          </cell>
          <cell r="H270" t="str">
            <v>(2012-2013)</v>
          </cell>
        </row>
        <row r="271">
          <cell r="A271" t="str">
            <v>000000283</v>
          </cell>
          <cell r="B271" t="str">
            <v>ARCTIC CAT</v>
          </cell>
          <cell r="C271" t="str">
            <v>WILDCAT</v>
          </cell>
          <cell r="D271" t="str">
            <v>1000</v>
          </cell>
          <cell r="E271" t="str">
            <v>WILDCAT LTD 1000</v>
          </cell>
          <cell r="H271" t="str">
            <v>(2013-2013)</v>
          </cell>
        </row>
        <row r="272">
          <cell r="A272" t="str">
            <v>000000284</v>
          </cell>
          <cell r="B272" t="str">
            <v>ARCTIC CAT</v>
          </cell>
          <cell r="C272" t="str">
            <v>WILDCAT</v>
          </cell>
          <cell r="D272" t="str">
            <v>1000</v>
          </cell>
          <cell r="E272" t="str">
            <v>WILDCAT LTD 1000</v>
          </cell>
          <cell r="H272" t="str">
            <v>(2014-2014)</v>
          </cell>
        </row>
        <row r="273">
          <cell r="A273" t="str">
            <v>000000285</v>
          </cell>
          <cell r="B273" t="str">
            <v>ARCTIC CAT</v>
          </cell>
          <cell r="C273" t="str">
            <v>XC</v>
          </cell>
          <cell r="D273" t="str">
            <v>450</v>
          </cell>
          <cell r="E273" t="str">
            <v>XC 450</v>
          </cell>
          <cell r="H273" t="str">
            <v>(2011-2012)</v>
          </cell>
        </row>
        <row r="274">
          <cell r="A274" t="str">
            <v>000000286</v>
          </cell>
          <cell r="B274" t="str">
            <v>ARCTIC CAT</v>
          </cell>
          <cell r="C274" t="str">
            <v>XT</v>
          </cell>
          <cell r="D274" t="str">
            <v>700</v>
          </cell>
          <cell r="E274" t="str">
            <v>XT 700</v>
          </cell>
          <cell r="H274" t="str">
            <v>(2013-2013)</v>
          </cell>
        </row>
        <row r="275">
          <cell r="A275" t="str">
            <v>000000287</v>
          </cell>
          <cell r="B275" t="str">
            <v>ARCTIC CAT</v>
          </cell>
          <cell r="C275" t="str">
            <v>XT</v>
          </cell>
          <cell r="D275" t="str">
            <v>1000</v>
          </cell>
          <cell r="E275" t="str">
            <v>XT 1000</v>
          </cell>
          <cell r="H275" t="str">
            <v>(2013-2013)</v>
          </cell>
        </row>
        <row r="276">
          <cell r="A276" t="str">
            <v>000000288</v>
          </cell>
          <cell r="B276" t="str">
            <v>ARCTIC CAT</v>
          </cell>
          <cell r="C276" t="str">
            <v>XT</v>
          </cell>
          <cell r="D276" t="str">
            <v>650</v>
          </cell>
          <cell r="E276" t="str">
            <v>XT 4X4 AUTO M4 650</v>
          </cell>
          <cell r="H276" t="str">
            <v>(2008-2008)</v>
          </cell>
        </row>
        <row r="277">
          <cell r="A277" t="str">
            <v>000000289</v>
          </cell>
          <cell r="B277" t="str">
            <v>ARCTIC CAT</v>
          </cell>
          <cell r="C277" t="str">
            <v>XT</v>
          </cell>
          <cell r="D277" t="str">
            <v>500</v>
          </cell>
          <cell r="E277" t="str">
            <v>XT EFI 500</v>
          </cell>
          <cell r="H277" t="str">
            <v>(2013-2013)</v>
          </cell>
        </row>
        <row r="278">
          <cell r="A278" t="str">
            <v>000000290</v>
          </cell>
          <cell r="B278" t="str">
            <v>ARCTIC CAT</v>
          </cell>
          <cell r="C278" t="str">
            <v>XT</v>
          </cell>
          <cell r="D278" t="str">
            <v>550</v>
          </cell>
          <cell r="E278" t="str">
            <v>XT LTD EFI 550</v>
          </cell>
          <cell r="H278" t="str">
            <v>(2012-2014)</v>
          </cell>
        </row>
        <row r="279">
          <cell r="A279" t="str">
            <v>000000291</v>
          </cell>
          <cell r="B279" t="str">
            <v>ARCTIC CAT</v>
          </cell>
          <cell r="C279" t="str">
            <v>XTX</v>
          </cell>
          <cell r="D279" t="str">
            <v>700</v>
          </cell>
          <cell r="E279" t="str">
            <v>XTX 700</v>
          </cell>
          <cell r="H279" t="str">
            <v>(2010-2011)</v>
          </cell>
        </row>
        <row r="280">
          <cell r="A280" t="str">
            <v>000000292</v>
          </cell>
          <cell r="B280" t="str">
            <v>ARCTIC CAT</v>
          </cell>
          <cell r="C280" t="str">
            <v>XTX</v>
          </cell>
          <cell r="D280" t="str">
            <v>700</v>
          </cell>
          <cell r="E280" t="str">
            <v>XTX LE 700</v>
          </cell>
          <cell r="H280" t="str">
            <v>(2008-2009)</v>
          </cell>
        </row>
        <row r="281">
          <cell r="A281" t="str">
            <v>000000293</v>
          </cell>
          <cell r="B281" t="str">
            <v>ARCTIC CAT</v>
          </cell>
          <cell r="C281" t="str">
            <v>XTZ</v>
          </cell>
          <cell r="D281" t="str">
            <v>1000</v>
          </cell>
          <cell r="E281" t="str">
            <v>XTZ 1000</v>
          </cell>
          <cell r="H281" t="str">
            <v>(2010-2011)</v>
          </cell>
        </row>
        <row r="282">
          <cell r="A282" t="str">
            <v>000000294</v>
          </cell>
          <cell r="B282" t="str">
            <v>ARCTIC CAT</v>
          </cell>
          <cell r="C282" t="str">
            <v>XTZ</v>
          </cell>
          <cell r="D282" t="str">
            <v>1000</v>
          </cell>
          <cell r="E282" t="str">
            <v>XTZ H2 EFI 1000</v>
          </cell>
          <cell r="H282" t="str">
            <v>(2009-2009)</v>
          </cell>
        </row>
        <row r="283">
          <cell r="A283" t="str">
            <v>000000295</v>
          </cell>
          <cell r="B283" t="str">
            <v>ARCTIC CAT</v>
          </cell>
          <cell r="C283" t="str">
            <v>YOUTH</v>
          </cell>
          <cell r="D283" t="str">
            <v>50</v>
          </cell>
          <cell r="E283" t="str">
            <v>YOUTH 2T 50</v>
          </cell>
          <cell r="H283" t="str">
            <v>(2004-2005)</v>
          </cell>
        </row>
        <row r="284">
          <cell r="A284" t="str">
            <v>000000296</v>
          </cell>
          <cell r="B284" t="str">
            <v>ARCTIC CAT</v>
          </cell>
          <cell r="C284" t="str">
            <v>YOUTH</v>
          </cell>
          <cell r="D284" t="str">
            <v>90</v>
          </cell>
          <cell r="E284" t="str">
            <v>YOUTH 2T 90</v>
          </cell>
          <cell r="H284" t="str">
            <v>(2002-2004)</v>
          </cell>
        </row>
        <row r="285">
          <cell r="A285" t="str">
            <v>000000297</v>
          </cell>
          <cell r="B285" t="str">
            <v>ARCTIC CAT</v>
          </cell>
          <cell r="C285" t="str">
            <v>Z</v>
          </cell>
          <cell r="D285" t="str">
            <v>370</v>
          </cell>
          <cell r="E285" t="str">
            <v>Z 370</v>
          </cell>
          <cell r="H285" t="str">
            <v>(1999-2007)</v>
          </cell>
        </row>
        <row r="286">
          <cell r="A286" t="str">
            <v>000000298</v>
          </cell>
          <cell r="B286" t="str">
            <v>ARCTIC CAT</v>
          </cell>
          <cell r="C286" t="str">
            <v>Z</v>
          </cell>
          <cell r="D286" t="str">
            <v>430</v>
          </cell>
          <cell r="E286" t="str">
            <v>Z 430</v>
          </cell>
          <cell r="H286" t="str">
            <v>(1995-2002)</v>
          </cell>
        </row>
        <row r="287">
          <cell r="A287" t="str">
            <v>000000299</v>
          </cell>
          <cell r="B287" t="str">
            <v>ARCTIC CAT</v>
          </cell>
          <cell r="C287" t="str">
            <v>Z</v>
          </cell>
          <cell r="D287" t="str">
            <v>440</v>
          </cell>
          <cell r="E287" t="str">
            <v>Z 440</v>
          </cell>
          <cell r="H287" t="str">
            <v>(1995-2006)</v>
          </cell>
        </row>
        <row r="288">
          <cell r="A288" t="str">
            <v>000000300</v>
          </cell>
          <cell r="B288" t="str">
            <v>ARCTIC CAT</v>
          </cell>
          <cell r="C288" t="str">
            <v>Z</v>
          </cell>
          <cell r="D288" t="str">
            <v>570</v>
          </cell>
          <cell r="E288" t="str">
            <v>Z 570</v>
          </cell>
          <cell r="H288" t="str">
            <v>(2002-2007)</v>
          </cell>
        </row>
        <row r="289">
          <cell r="A289" t="str">
            <v>000000301</v>
          </cell>
          <cell r="B289" t="str">
            <v>ARCTIC CAT</v>
          </cell>
          <cell r="C289" t="str">
            <v>Z</v>
          </cell>
          <cell r="D289" t="str">
            <v>580</v>
          </cell>
          <cell r="E289" t="str">
            <v>Z EFI 580</v>
          </cell>
          <cell r="H289" t="str">
            <v>(1995-1995)</v>
          </cell>
        </row>
        <row r="290">
          <cell r="A290" t="str">
            <v>000000302</v>
          </cell>
          <cell r="B290" t="str">
            <v>ARCTIC CAT</v>
          </cell>
          <cell r="C290" t="str">
            <v>Z</v>
          </cell>
          <cell r="D290" t="str">
            <v>370</v>
          </cell>
          <cell r="E290" t="str">
            <v>Z ES 370</v>
          </cell>
          <cell r="H290" t="str">
            <v>(2000-2003)</v>
          </cell>
        </row>
        <row r="291">
          <cell r="A291" t="str">
            <v>000000303</v>
          </cell>
          <cell r="B291" t="str">
            <v>ARCTIC CAT</v>
          </cell>
          <cell r="C291" t="str">
            <v>Z</v>
          </cell>
          <cell r="D291" t="str">
            <v>430</v>
          </cell>
          <cell r="E291" t="str">
            <v>Z ES 430</v>
          </cell>
          <cell r="H291" t="str">
            <v>(2000-2002)</v>
          </cell>
        </row>
        <row r="292">
          <cell r="A292" t="str">
            <v>000000304</v>
          </cell>
          <cell r="B292" t="str">
            <v>ARCTIC CAT</v>
          </cell>
          <cell r="C292" t="str">
            <v>Z</v>
          </cell>
          <cell r="D292" t="str">
            <v>440</v>
          </cell>
          <cell r="E292" t="str">
            <v>Z ES 440</v>
          </cell>
          <cell r="H292" t="str">
            <v>(2000-2002)</v>
          </cell>
        </row>
        <row r="293">
          <cell r="A293" t="str">
            <v>000000305</v>
          </cell>
          <cell r="B293" t="str">
            <v>ARCTIC CAT</v>
          </cell>
          <cell r="C293" t="str">
            <v>ZL</v>
          </cell>
          <cell r="D293" t="str">
            <v>440</v>
          </cell>
          <cell r="E293" t="str">
            <v>ZL 440</v>
          </cell>
          <cell r="H293" t="str">
            <v>(1998-2000)</v>
          </cell>
        </row>
        <row r="294">
          <cell r="A294" t="str">
            <v>000000306</v>
          </cell>
          <cell r="B294" t="str">
            <v>ARCTIC CAT</v>
          </cell>
          <cell r="C294" t="str">
            <v>ZL</v>
          </cell>
          <cell r="D294" t="str">
            <v>500</v>
          </cell>
          <cell r="E294" t="str">
            <v>ZL 500</v>
          </cell>
          <cell r="H294" t="str">
            <v>(1998-2002)</v>
          </cell>
        </row>
        <row r="295">
          <cell r="A295" t="str">
            <v>000000307</v>
          </cell>
          <cell r="B295" t="str">
            <v>ARCTIC CAT</v>
          </cell>
          <cell r="C295" t="str">
            <v>ZL</v>
          </cell>
          <cell r="D295" t="str">
            <v>550</v>
          </cell>
          <cell r="E295" t="str">
            <v>ZL 550</v>
          </cell>
          <cell r="H295" t="str">
            <v>(2000-2003)</v>
          </cell>
        </row>
        <row r="296">
          <cell r="A296" t="str">
            <v>000000308</v>
          </cell>
          <cell r="B296" t="str">
            <v>ARCTIC CAT</v>
          </cell>
          <cell r="C296" t="str">
            <v>ZL</v>
          </cell>
          <cell r="D296" t="str">
            <v>580</v>
          </cell>
          <cell r="E296" t="str">
            <v>ZL 580</v>
          </cell>
          <cell r="H296" t="str">
            <v>(2000-2000)</v>
          </cell>
        </row>
        <row r="297">
          <cell r="A297" t="str">
            <v>000000309</v>
          </cell>
          <cell r="B297" t="str">
            <v>ARCTIC CAT</v>
          </cell>
          <cell r="C297" t="str">
            <v>ZL</v>
          </cell>
          <cell r="D297" t="str">
            <v>600</v>
          </cell>
          <cell r="E297" t="str">
            <v>ZL 600</v>
          </cell>
          <cell r="H297" t="str">
            <v>(1999-2003)</v>
          </cell>
        </row>
        <row r="298">
          <cell r="A298" t="str">
            <v>000000310</v>
          </cell>
          <cell r="B298" t="str">
            <v>ARCTIC CAT</v>
          </cell>
          <cell r="C298" t="str">
            <v>ZL</v>
          </cell>
          <cell r="D298" t="str">
            <v>700</v>
          </cell>
          <cell r="E298" t="str">
            <v>ZL 700</v>
          </cell>
          <cell r="H298" t="str">
            <v>(2000-2000)</v>
          </cell>
        </row>
        <row r="299">
          <cell r="A299" t="str">
            <v>000000311</v>
          </cell>
          <cell r="B299" t="str">
            <v>ARCTIC CAT</v>
          </cell>
          <cell r="C299" t="str">
            <v>ZR</v>
          </cell>
          <cell r="D299" t="str">
            <v>430</v>
          </cell>
          <cell r="E299" t="str">
            <v>ZR 430</v>
          </cell>
          <cell r="H299" t="str">
            <v>(1995-1995)</v>
          </cell>
        </row>
        <row r="300">
          <cell r="A300" t="str">
            <v>000000312</v>
          </cell>
          <cell r="B300" t="str">
            <v>ARCTIC CAT</v>
          </cell>
          <cell r="C300" t="str">
            <v>ZR</v>
          </cell>
          <cell r="D300" t="str">
            <v>440</v>
          </cell>
          <cell r="E300" t="str">
            <v>ZR 440</v>
          </cell>
          <cell r="H300" t="str">
            <v>(1994-2000)</v>
          </cell>
        </row>
        <row r="301">
          <cell r="A301" t="str">
            <v>000000313</v>
          </cell>
          <cell r="B301" t="str">
            <v>ARCTIC CAT</v>
          </cell>
          <cell r="C301" t="str">
            <v>ZR</v>
          </cell>
          <cell r="D301" t="str">
            <v>500</v>
          </cell>
          <cell r="E301" t="str">
            <v>ZR 500</v>
          </cell>
          <cell r="H301" t="str">
            <v>(1998-2002)</v>
          </cell>
        </row>
        <row r="302">
          <cell r="A302" t="str">
            <v>000000314</v>
          </cell>
          <cell r="B302" t="str">
            <v>ARCTIC CAT</v>
          </cell>
          <cell r="C302" t="str">
            <v>ZR</v>
          </cell>
          <cell r="D302" t="str">
            <v>580</v>
          </cell>
          <cell r="E302" t="str">
            <v>ZR 580</v>
          </cell>
          <cell r="H302" t="str">
            <v>(1994-1996)</v>
          </cell>
        </row>
        <row r="303">
          <cell r="A303" t="str">
            <v>000000315</v>
          </cell>
          <cell r="B303" t="str">
            <v>ARCTIC CAT</v>
          </cell>
          <cell r="C303" t="str">
            <v>ZR</v>
          </cell>
          <cell r="D303" t="str">
            <v>600</v>
          </cell>
          <cell r="E303" t="str">
            <v>ZR 600</v>
          </cell>
          <cell r="H303" t="str">
            <v>(1998-2002)</v>
          </cell>
        </row>
        <row r="304">
          <cell r="A304" t="str">
            <v>000000316</v>
          </cell>
          <cell r="B304" t="str">
            <v>ARCTIC CAT</v>
          </cell>
          <cell r="C304" t="str">
            <v>ZR</v>
          </cell>
          <cell r="D304" t="str">
            <v>700</v>
          </cell>
          <cell r="E304" t="str">
            <v>ZR 700</v>
          </cell>
          <cell r="H304" t="str">
            <v>(1995-2000)</v>
          </cell>
        </row>
        <row r="305">
          <cell r="A305" t="str">
            <v>000000317</v>
          </cell>
          <cell r="B305" t="str">
            <v>ARCTIC CAT</v>
          </cell>
          <cell r="C305" t="str">
            <v>ZR</v>
          </cell>
          <cell r="D305" t="str">
            <v>800</v>
          </cell>
          <cell r="E305" t="str">
            <v>ZR 800</v>
          </cell>
          <cell r="H305" t="str">
            <v>(2001-2003)</v>
          </cell>
        </row>
        <row r="306">
          <cell r="A306" t="str">
            <v>000000318</v>
          </cell>
          <cell r="B306" t="str">
            <v>ARCTIC CAT</v>
          </cell>
          <cell r="C306" t="str">
            <v>ZR</v>
          </cell>
          <cell r="D306" t="str">
            <v>900</v>
          </cell>
          <cell r="E306" t="str">
            <v>ZR 900</v>
          </cell>
          <cell r="H306" t="str">
            <v>(2003-2005)</v>
          </cell>
        </row>
        <row r="307">
          <cell r="A307" t="str">
            <v>000000319</v>
          </cell>
          <cell r="B307" t="str">
            <v>ARCTIC CAT</v>
          </cell>
          <cell r="C307" t="str">
            <v>ZR</v>
          </cell>
          <cell r="D307" t="str">
            <v>500</v>
          </cell>
          <cell r="E307" t="str">
            <v>ZR EFI 500</v>
          </cell>
          <cell r="H307" t="str">
            <v>(1999-2001)</v>
          </cell>
        </row>
        <row r="308">
          <cell r="A308" t="str">
            <v>000000320</v>
          </cell>
          <cell r="B308" t="str">
            <v>ARCTIC CAT</v>
          </cell>
          <cell r="C308" t="str">
            <v>ZR</v>
          </cell>
          <cell r="D308" t="str">
            <v>580</v>
          </cell>
          <cell r="E308" t="str">
            <v>ZR EFI 580</v>
          </cell>
          <cell r="H308" t="str">
            <v>(1996-1997)</v>
          </cell>
        </row>
        <row r="309">
          <cell r="A309" t="str">
            <v>000000321</v>
          </cell>
          <cell r="B309" t="str">
            <v>ARCTIC CAT</v>
          </cell>
          <cell r="C309" t="str">
            <v>ZR</v>
          </cell>
          <cell r="D309" t="str">
            <v>600</v>
          </cell>
          <cell r="E309" t="str">
            <v>ZR EFI 600</v>
          </cell>
          <cell r="H309" t="str">
            <v>(1998-2002)</v>
          </cell>
        </row>
        <row r="310">
          <cell r="A310" t="str">
            <v>000000322</v>
          </cell>
          <cell r="B310" t="str">
            <v>ARCTIC CAT</v>
          </cell>
          <cell r="C310" t="str">
            <v>ZR</v>
          </cell>
          <cell r="D310" t="str">
            <v>800</v>
          </cell>
          <cell r="E310" t="str">
            <v>ZR EFI 800</v>
          </cell>
          <cell r="H310" t="str">
            <v>(2002-2003)</v>
          </cell>
        </row>
        <row r="311">
          <cell r="A311" t="str">
            <v>000000323</v>
          </cell>
          <cell r="B311" t="str">
            <v>ARCTIC CAT</v>
          </cell>
          <cell r="C311" t="str">
            <v>ZR</v>
          </cell>
          <cell r="D311" t="str">
            <v>900</v>
          </cell>
          <cell r="E311" t="str">
            <v>ZR EFI 900</v>
          </cell>
          <cell r="H311" t="str">
            <v>(2004-2005)</v>
          </cell>
        </row>
        <row r="312">
          <cell r="A312" t="str">
            <v>000000324</v>
          </cell>
          <cell r="B312" t="str">
            <v>ARCTIC CAT</v>
          </cell>
          <cell r="C312" t="str">
            <v>ZRT</v>
          </cell>
          <cell r="D312" t="str">
            <v>600</v>
          </cell>
          <cell r="E312" t="str">
            <v>ZRT 600</v>
          </cell>
          <cell r="H312" t="str">
            <v>(1996-2002)</v>
          </cell>
        </row>
        <row r="313">
          <cell r="A313" t="str">
            <v>000000325</v>
          </cell>
          <cell r="B313" t="str">
            <v>ARCTIC CAT</v>
          </cell>
          <cell r="C313" t="str">
            <v>ZRT</v>
          </cell>
          <cell r="D313" t="str">
            <v>800</v>
          </cell>
          <cell r="E313" t="str">
            <v>ZRT 800</v>
          </cell>
          <cell r="H313" t="str">
            <v>(1995-1997)</v>
          </cell>
        </row>
        <row r="314">
          <cell r="A314" t="str">
            <v>000000326</v>
          </cell>
          <cell r="B314" t="str">
            <v>ARCTIC CAT</v>
          </cell>
          <cell r="C314" t="str">
            <v>ZRT</v>
          </cell>
          <cell r="D314" t="str">
            <v>800</v>
          </cell>
          <cell r="E314" t="str">
            <v>ZRT 800</v>
          </cell>
          <cell r="H314" t="str">
            <v>(1998-2001)</v>
          </cell>
        </row>
        <row r="315">
          <cell r="A315" t="str">
            <v>000000327</v>
          </cell>
          <cell r="B315" t="str">
            <v>BAOTIAN</v>
          </cell>
          <cell r="C315" t="str">
            <v>BT</v>
          </cell>
          <cell r="D315" t="str">
            <v>125</v>
          </cell>
          <cell r="E315" t="str">
            <v>BT 125 T-12D/1E/E1/F/F1</v>
          </cell>
          <cell r="H315" t="str">
            <v>(2007-2009)</v>
          </cell>
        </row>
        <row r="316">
          <cell r="A316" t="str">
            <v>000000328</v>
          </cell>
          <cell r="B316" t="str">
            <v>BAOTIAN</v>
          </cell>
          <cell r="C316" t="str">
            <v>BT</v>
          </cell>
          <cell r="D316" t="str">
            <v>50</v>
          </cell>
          <cell r="E316" t="str">
            <v>BT49QT-9</v>
          </cell>
          <cell r="H316" t="str">
            <v>(2006-2007)</v>
          </cell>
        </row>
        <row r="317">
          <cell r="A317" t="str">
            <v>000000329</v>
          </cell>
          <cell r="B317" t="str">
            <v>BENELLI</v>
          </cell>
          <cell r="C317" t="str">
            <v>491</v>
          </cell>
          <cell r="D317" t="str">
            <v>50</v>
          </cell>
          <cell r="E317" t="str">
            <v>491 GT</v>
          </cell>
          <cell r="H317" t="str">
            <v>(1996-2001)</v>
          </cell>
        </row>
        <row r="318">
          <cell r="A318" t="str">
            <v>000000330</v>
          </cell>
          <cell r="B318" t="str">
            <v>BENELLI</v>
          </cell>
          <cell r="C318" t="str">
            <v>491</v>
          </cell>
          <cell r="D318" t="str">
            <v>50</v>
          </cell>
          <cell r="E318" t="str">
            <v>491 K2</v>
          </cell>
          <cell r="H318" t="str">
            <v>(1997-1997)</v>
          </cell>
        </row>
        <row r="319">
          <cell r="A319" t="str">
            <v>000000331</v>
          </cell>
          <cell r="B319" t="str">
            <v>BENELLI</v>
          </cell>
          <cell r="C319" t="str">
            <v>491</v>
          </cell>
          <cell r="D319" t="str">
            <v>100</v>
          </cell>
          <cell r="E319" t="str">
            <v>491 K2</v>
          </cell>
          <cell r="H319" t="str">
            <v>(2001-2001)</v>
          </cell>
        </row>
        <row r="320">
          <cell r="A320" t="str">
            <v>000000332</v>
          </cell>
          <cell r="B320" t="str">
            <v>BENELLI</v>
          </cell>
          <cell r="C320" t="str">
            <v>491</v>
          </cell>
          <cell r="D320" t="str">
            <v>50</v>
          </cell>
          <cell r="E320" t="str">
            <v>491 RACING</v>
          </cell>
          <cell r="H320" t="str">
            <v>(1997-2002)</v>
          </cell>
        </row>
        <row r="321">
          <cell r="A321" t="str">
            <v>000000334</v>
          </cell>
          <cell r="B321" t="str">
            <v>BENELLI</v>
          </cell>
          <cell r="C321" t="str">
            <v>ADIVA</v>
          </cell>
          <cell r="D321" t="str">
            <v>250</v>
          </cell>
          <cell r="E321" t="str">
            <v>ADIVA 250</v>
          </cell>
          <cell r="H321" t="str">
            <v>(2006-2010)</v>
          </cell>
        </row>
        <row r="322">
          <cell r="A322" t="str">
            <v>000000335</v>
          </cell>
          <cell r="B322" t="str">
            <v>BENELLI</v>
          </cell>
          <cell r="C322" t="str">
            <v>BN</v>
          </cell>
          <cell r="D322" t="str">
            <v>300</v>
          </cell>
          <cell r="E322" t="str">
            <v>BN 300</v>
          </cell>
          <cell r="H322" t="str">
            <v>(-2014)</v>
          </cell>
        </row>
        <row r="323">
          <cell r="A323" t="str">
            <v>000000336</v>
          </cell>
          <cell r="B323" t="str">
            <v>BENELLI</v>
          </cell>
          <cell r="C323" t="str">
            <v>BN</v>
          </cell>
          <cell r="D323" t="str">
            <v>600</v>
          </cell>
          <cell r="E323" t="str">
            <v>BN 600</v>
          </cell>
          <cell r="H323" t="str">
            <v>(2013-2014)</v>
          </cell>
        </row>
        <row r="324">
          <cell r="A324" t="str">
            <v>000000337</v>
          </cell>
          <cell r="B324" t="str">
            <v>BENELLI</v>
          </cell>
          <cell r="C324" t="str">
            <v>CAFFENERO</v>
          </cell>
          <cell r="D324" t="str">
            <v>125</v>
          </cell>
          <cell r="E324" t="str">
            <v>CAFFENERO 125</v>
          </cell>
          <cell r="H324" t="str">
            <v>(-2008)</v>
          </cell>
        </row>
        <row r="325">
          <cell r="A325" t="str">
            <v>000000338</v>
          </cell>
          <cell r="B325" t="str">
            <v>BENELLI</v>
          </cell>
          <cell r="C325" t="str">
            <v>CAFFENERO</v>
          </cell>
          <cell r="D325" t="str">
            <v>250</v>
          </cell>
          <cell r="E325" t="str">
            <v>CAFFENERO 250</v>
          </cell>
          <cell r="H325" t="str">
            <v>(-2008)</v>
          </cell>
        </row>
        <row r="326">
          <cell r="A326" t="str">
            <v>000000339</v>
          </cell>
          <cell r="B326" t="str">
            <v>BENELLI</v>
          </cell>
          <cell r="C326" t="str">
            <v>CHRONO</v>
          </cell>
          <cell r="D326" t="str">
            <v>50</v>
          </cell>
          <cell r="E326" t="str">
            <v>CHRONO 50</v>
          </cell>
          <cell r="H326" t="str">
            <v>(1992-1994)</v>
          </cell>
        </row>
        <row r="327">
          <cell r="A327" t="str">
            <v>000000341</v>
          </cell>
          <cell r="B327" t="str">
            <v>BENELLI</v>
          </cell>
          <cell r="C327" t="str">
            <v>K2</v>
          </cell>
          <cell r="D327" t="str">
            <v>50</v>
          </cell>
          <cell r="E327" t="str">
            <v>K2 50</v>
          </cell>
          <cell r="H327" t="str">
            <v>(1998-2002)</v>
          </cell>
        </row>
        <row r="328">
          <cell r="A328" t="str">
            <v>000000342</v>
          </cell>
          <cell r="B328" t="str">
            <v>BENELLI</v>
          </cell>
          <cell r="C328" t="str">
            <v>K2</v>
          </cell>
          <cell r="D328" t="str">
            <v>100</v>
          </cell>
          <cell r="E328" t="str">
            <v>K2 100</v>
          </cell>
          <cell r="H328" t="str">
            <v>(1999-2001)</v>
          </cell>
        </row>
        <row r="329">
          <cell r="A329" t="str">
            <v>000000343</v>
          </cell>
          <cell r="B329" t="str">
            <v>BENELLI</v>
          </cell>
          <cell r="C329" t="str">
            <v>MACIS</v>
          </cell>
          <cell r="D329" t="str">
            <v>125</v>
          </cell>
          <cell r="E329" t="str">
            <v>MACIS 125</v>
          </cell>
          <cell r="H329" t="str">
            <v>(2009-2010)</v>
          </cell>
        </row>
        <row r="330">
          <cell r="A330" t="str">
            <v>000000344</v>
          </cell>
          <cell r="B330" t="str">
            <v>BENELLI</v>
          </cell>
          <cell r="C330" t="str">
            <v>MACIS</v>
          </cell>
          <cell r="D330" t="str">
            <v>150</v>
          </cell>
          <cell r="E330" t="str">
            <v>MACIS 150</v>
          </cell>
          <cell r="H330" t="str">
            <v>(2009-2010)</v>
          </cell>
        </row>
        <row r="331">
          <cell r="A331" t="str">
            <v>000000345</v>
          </cell>
          <cell r="B331" t="str">
            <v>BENELLI</v>
          </cell>
          <cell r="C331" t="str">
            <v>PEPE</v>
          </cell>
          <cell r="D331" t="str">
            <v>50</v>
          </cell>
          <cell r="E331" t="str">
            <v>PEPE 50</v>
          </cell>
          <cell r="H331" t="str">
            <v>(2007-2010)</v>
          </cell>
        </row>
        <row r="332">
          <cell r="A332" t="str">
            <v>000000346</v>
          </cell>
          <cell r="B332" t="str">
            <v>BENELLI</v>
          </cell>
          <cell r="C332" t="str">
            <v>PEPE</v>
          </cell>
          <cell r="D332" t="str">
            <v>100</v>
          </cell>
          <cell r="E332" t="str">
            <v>PEPE 100</v>
          </cell>
          <cell r="H332" t="str">
            <v>(2002-2002)</v>
          </cell>
        </row>
        <row r="333">
          <cell r="A333" t="str">
            <v>000000347</v>
          </cell>
          <cell r="B333" t="str">
            <v>BENELLI</v>
          </cell>
          <cell r="C333" t="str">
            <v>QUADRA</v>
          </cell>
          <cell r="D333" t="str">
            <v>50</v>
          </cell>
          <cell r="E333" t="str">
            <v>QUADRA 50</v>
          </cell>
          <cell r="H333" t="str">
            <v>(-1994)</v>
          </cell>
        </row>
        <row r="334">
          <cell r="A334" t="str">
            <v>000000348</v>
          </cell>
          <cell r="B334" t="str">
            <v>BENELLI</v>
          </cell>
          <cell r="C334" t="str">
            <v>TNT</v>
          </cell>
          <cell r="D334" t="str">
            <v>1100</v>
          </cell>
          <cell r="E334" t="str">
            <v>TNT 1100</v>
          </cell>
          <cell r="H334" t="str">
            <v>(2004-2004)</v>
          </cell>
        </row>
        <row r="335">
          <cell r="A335" t="str">
            <v>000000349</v>
          </cell>
          <cell r="B335" t="str">
            <v>BENELLI</v>
          </cell>
          <cell r="C335" t="str">
            <v>VELVET</v>
          </cell>
          <cell r="D335" t="str">
            <v>125</v>
          </cell>
          <cell r="E335" t="str">
            <v>VELVET 125</v>
          </cell>
          <cell r="H335" t="str">
            <v>(2010-2012)</v>
          </cell>
        </row>
        <row r="336">
          <cell r="A336" t="str">
            <v>000000350</v>
          </cell>
          <cell r="B336" t="str">
            <v>BENELLI</v>
          </cell>
          <cell r="C336" t="str">
            <v>VELVET</v>
          </cell>
          <cell r="D336" t="str">
            <v>150</v>
          </cell>
          <cell r="E336" t="str">
            <v>VELVET 150</v>
          </cell>
          <cell r="H336" t="str">
            <v>(2002-2003)</v>
          </cell>
        </row>
        <row r="337">
          <cell r="A337" t="str">
            <v>000000351</v>
          </cell>
          <cell r="B337" t="str">
            <v>BENELLI</v>
          </cell>
          <cell r="C337" t="str">
            <v>VELVET</v>
          </cell>
          <cell r="D337" t="str">
            <v>150</v>
          </cell>
          <cell r="E337" t="str">
            <v>VELVET 150</v>
          </cell>
          <cell r="H337" t="str">
            <v>(2010-2010)</v>
          </cell>
        </row>
        <row r="338">
          <cell r="A338" t="str">
            <v>000000352</v>
          </cell>
          <cell r="B338" t="str">
            <v>BENELLI</v>
          </cell>
          <cell r="C338" t="str">
            <v>VELVET</v>
          </cell>
          <cell r="D338" t="str">
            <v>125</v>
          </cell>
          <cell r="E338" t="str">
            <v>VELVET 125  TOURING</v>
          </cell>
          <cell r="H338" t="str">
            <v>(2008-2010)</v>
          </cell>
        </row>
        <row r="339">
          <cell r="A339" t="str">
            <v>000000353</v>
          </cell>
          <cell r="B339" t="str">
            <v>BENELLI</v>
          </cell>
          <cell r="C339" t="str">
            <v>VELVET</v>
          </cell>
          <cell r="D339" t="str">
            <v>150</v>
          </cell>
          <cell r="E339" t="str">
            <v>VELVET 150 TOURING</v>
          </cell>
          <cell r="H339" t="str">
            <v>(2002-2009)</v>
          </cell>
        </row>
        <row r="340">
          <cell r="A340" t="str">
            <v>000000354</v>
          </cell>
          <cell r="B340" t="str">
            <v>BETA</v>
          </cell>
          <cell r="C340" t="str">
            <v>ALP</v>
          </cell>
          <cell r="D340" t="str">
            <v>50</v>
          </cell>
          <cell r="E340" t="str">
            <v>ALP 50</v>
          </cell>
          <cell r="H340" t="str">
            <v>(1991-1992)</v>
          </cell>
        </row>
        <row r="341">
          <cell r="A341" t="str">
            <v>000000355</v>
          </cell>
          <cell r="B341" t="str">
            <v>BETA</v>
          </cell>
          <cell r="C341" t="str">
            <v>ALP</v>
          </cell>
          <cell r="D341" t="str">
            <v>90</v>
          </cell>
          <cell r="E341" t="str">
            <v>ALP 90</v>
          </cell>
          <cell r="H341" t="str">
            <v>(1989-1989)</v>
          </cell>
        </row>
        <row r="342">
          <cell r="A342" t="str">
            <v>000000356</v>
          </cell>
          <cell r="B342" t="str">
            <v>BETA</v>
          </cell>
          <cell r="C342" t="str">
            <v>ALP</v>
          </cell>
          <cell r="D342" t="str">
            <v>95</v>
          </cell>
          <cell r="E342" t="str">
            <v>ALP 95</v>
          </cell>
          <cell r="H342" t="str">
            <v>(1995-1995)</v>
          </cell>
        </row>
        <row r="343">
          <cell r="A343" t="str">
            <v>000000357</v>
          </cell>
          <cell r="B343" t="str">
            <v>BETA</v>
          </cell>
          <cell r="C343" t="str">
            <v>ALP</v>
          </cell>
          <cell r="D343" t="str">
            <v>125</v>
          </cell>
          <cell r="E343" t="str">
            <v>ALP 125</v>
          </cell>
          <cell r="H343" t="str">
            <v>(1996-2012)</v>
          </cell>
        </row>
        <row r="344">
          <cell r="A344" t="str">
            <v>000000358</v>
          </cell>
          <cell r="B344" t="str">
            <v>BETA</v>
          </cell>
          <cell r="C344" t="str">
            <v>ALP</v>
          </cell>
          <cell r="D344" t="str">
            <v>200</v>
          </cell>
          <cell r="E344" t="str">
            <v>ALP 200</v>
          </cell>
          <cell r="H344" t="str">
            <v>(2000-2009)</v>
          </cell>
        </row>
        <row r="345">
          <cell r="A345" t="str">
            <v>000000360</v>
          </cell>
          <cell r="B345" t="str">
            <v>BETA</v>
          </cell>
          <cell r="C345" t="str">
            <v>ALP</v>
          </cell>
          <cell r="D345" t="str">
            <v>200</v>
          </cell>
          <cell r="E345" t="str">
            <v>ALP 200</v>
          </cell>
          <cell r="H345" t="str">
            <v>(2012-2012)</v>
          </cell>
        </row>
        <row r="346">
          <cell r="A346" t="str">
            <v>000000362</v>
          </cell>
          <cell r="B346" t="str">
            <v>BETA</v>
          </cell>
          <cell r="C346" t="str">
            <v>ALP</v>
          </cell>
          <cell r="D346" t="str">
            <v>240</v>
          </cell>
          <cell r="E346" t="str">
            <v>ALP 240</v>
          </cell>
          <cell r="H346" t="str">
            <v>(1992-1996)</v>
          </cell>
        </row>
        <row r="347">
          <cell r="A347" t="str">
            <v>000000363</v>
          </cell>
          <cell r="B347" t="str">
            <v>BETA</v>
          </cell>
          <cell r="C347" t="str">
            <v>ALP</v>
          </cell>
          <cell r="D347" t="str">
            <v>250</v>
          </cell>
          <cell r="E347" t="str">
            <v>ALP 250</v>
          </cell>
          <cell r="H347" t="str">
            <v>(1992-1992)</v>
          </cell>
        </row>
        <row r="348">
          <cell r="A348" t="str">
            <v>000000364</v>
          </cell>
          <cell r="B348" t="str">
            <v>BETA</v>
          </cell>
          <cell r="C348" t="str">
            <v>ALP</v>
          </cell>
          <cell r="D348" t="str">
            <v>250</v>
          </cell>
          <cell r="E348" t="str">
            <v>ALP 250</v>
          </cell>
          <cell r="H348" t="str">
            <v>(1996-1998)</v>
          </cell>
        </row>
        <row r="349">
          <cell r="A349" t="str">
            <v>000000365</v>
          </cell>
          <cell r="B349" t="str">
            <v>BETA</v>
          </cell>
          <cell r="C349" t="str">
            <v>ALP</v>
          </cell>
          <cell r="D349" t="str">
            <v>250</v>
          </cell>
          <cell r="E349" t="str">
            <v>ALP 250</v>
          </cell>
          <cell r="H349" t="str">
            <v>(2000-2003)</v>
          </cell>
        </row>
        <row r="350">
          <cell r="A350" t="str">
            <v>000000366</v>
          </cell>
          <cell r="B350" t="str">
            <v>BETA</v>
          </cell>
          <cell r="C350" t="str">
            <v>ALP</v>
          </cell>
          <cell r="D350" t="str">
            <v>260</v>
          </cell>
          <cell r="E350" t="str">
            <v>ALP 260</v>
          </cell>
          <cell r="H350" t="str">
            <v>(1990-1996)</v>
          </cell>
        </row>
        <row r="351">
          <cell r="A351" t="str">
            <v>000000368</v>
          </cell>
          <cell r="B351" t="str">
            <v>BETA</v>
          </cell>
          <cell r="C351" t="str">
            <v>ARK</v>
          </cell>
          <cell r="D351" t="str">
            <v>50</v>
          </cell>
          <cell r="E351" t="str">
            <v>ARK 50</v>
          </cell>
          <cell r="H351" t="str">
            <v>(1996-2014)</v>
          </cell>
        </row>
        <row r="352">
          <cell r="A352" t="str">
            <v>000000369</v>
          </cell>
          <cell r="B352" t="str">
            <v>BETA</v>
          </cell>
          <cell r="C352" t="str">
            <v>ART.</v>
          </cell>
          <cell r="D352" t="str">
            <v>50</v>
          </cell>
          <cell r="E352" t="str">
            <v>ART. 50</v>
          </cell>
          <cell r="H352" t="str">
            <v>(2003-2005)</v>
          </cell>
        </row>
        <row r="353">
          <cell r="A353" t="str">
            <v>000000370</v>
          </cell>
          <cell r="B353" t="str">
            <v>BETA</v>
          </cell>
          <cell r="C353" t="str">
            <v>EIKON</v>
          </cell>
          <cell r="D353" t="str">
            <v>50</v>
          </cell>
          <cell r="E353" t="str">
            <v>EIKON 50</v>
          </cell>
          <cell r="H353" t="str">
            <v>(1999-2005)</v>
          </cell>
        </row>
        <row r="354">
          <cell r="A354" t="str">
            <v>000000371</v>
          </cell>
          <cell r="B354" t="str">
            <v>BETA</v>
          </cell>
          <cell r="C354" t="str">
            <v>EIKON</v>
          </cell>
          <cell r="D354" t="str">
            <v>125</v>
          </cell>
          <cell r="E354" t="str">
            <v>EIKON 125</v>
          </cell>
          <cell r="H354" t="str">
            <v>(1999-2006)</v>
          </cell>
        </row>
        <row r="355">
          <cell r="A355" t="str">
            <v>000000372</v>
          </cell>
          <cell r="B355" t="str">
            <v>BETA</v>
          </cell>
          <cell r="C355" t="str">
            <v>EIKON</v>
          </cell>
          <cell r="D355" t="str">
            <v>250</v>
          </cell>
          <cell r="E355" t="str">
            <v>EIKON 250</v>
          </cell>
          <cell r="H355" t="str">
            <v>(-1999)</v>
          </cell>
        </row>
        <row r="356">
          <cell r="A356" t="str">
            <v>000000373</v>
          </cell>
          <cell r="B356" t="str">
            <v>BETA</v>
          </cell>
          <cell r="C356" t="str">
            <v>EURO</v>
          </cell>
          <cell r="D356" t="str">
            <v>350</v>
          </cell>
          <cell r="E356" t="str">
            <v>EURO 350</v>
          </cell>
          <cell r="H356" t="str">
            <v>(1999-2005)</v>
          </cell>
        </row>
        <row r="357">
          <cell r="A357" t="str">
            <v>000000374</v>
          </cell>
          <cell r="B357" t="str">
            <v>BETA</v>
          </cell>
          <cell r="C357" t="str">
            <v>EVO</v>
          </cell>
          <cell r="D357" t="str">
            <v>80</v>
          </cell>
          <cell r="E357" t="str">
            <v>EVO 80</v>
          </cell>
          <cell r="H357" t="str">
            <v>(2009-2014)</v>
          </cell>
        </row>
        <row r="358">
          <cell r="A358" t="str">
            <v>000000375</v>
          </cell>
          <cell r="B358" t="str">
            <v>BETA</v>
          </cell>
          <cell r="C358" t="str">
            <v>EVO</v>
          </cell>
          <cell r="D358" t="str">
            <v>125</v>
          </cell>
          <cell r="E358" t="str">
            <v>EVO 125 2T</v>
          </cell>
          <cell r="H358" t="str">
            <v>(2009-2014)</v>
          </cell>
        </row>
        <row r="359">
          <cell r="A359" t="str">
            <v>000000377</v>
          </cell>
          <cell r="B359" t="str">
            <v>BETA</v>
          </cell>
          <cell r="C359" t="str">
            <v>EVO</v>
          </cell>
          <cell r="D359" t="str">
            <v>200</v>
          </cell>
          <cell r="E359" t="str">
            <v>EVO 200 2T</v>
          </cell>
          <cell r="H359" t="str">
            <v>(2009-2013)</v>
          </cell>
        </row>
        <row r="360">
          <cell r="A360" t="str">
            <v>000000378</v>
          </cell>
          <cell r="B360" t="str">
            <v>BETA</v>
          </cell>
          <cell r="C360" t="str">
            <v>EVO</v>
          </cell>
          <cell r="D360" t="str">
            <v>250</v>
          </cell>
          <cell r="E360" t="str">
            <v>EVO 250 T</v>
          </cell>
          <cell r="H360" t="str">
            <v>(2009-2011)</v>
          </cell>
        </row>
        <row r="361">
          <cell r="A361" t="str">
            <v>000000379</v>
          </cell>
          <cell r="B361" t="str">
            <v>BETA</v>
          </cell>
          <cell r="C361" t="str">
            <v>EVO</v>
          </cell>
          <cell r="D361" t="str">
            <v>250</v>
          </cell>
          <cell r="E361" t="str">
            <v>EVO 250 T</v>
          </cell>
          <cell r="H361" t="str">
            <v>(2012-2013)</v>
          </cell>
        </row>
        <row r="362">
          <cell r="A362" t="str">
            <v>000000380</v>
          </cell>
          <cell r="B362" t="str">
            <v>BETA</v>
          </cell>
          <cell r="C362" t="str">
            <v>EVO</v>
          </cell>
          <cell r="D362" t="str">
            <v>250</v>
          </cell>
          <cell r="E362" t="str">
            <v>EVO 250 T</v>
          </cell>
          <cell r="H362" t="str">
            <v>(2014-2014)</v>
          </cell>
        </row>
        <row r="363">
          <cell r="A363" t="str">
            <v>000000381</v>
          </cell>
          <cell r="B363" t="str">
            <v>BETA</v>
          </cell>
          <cell r="C363" t="str">
            <v>EVO</v>
          </cell>
          <cell r="D363" t="str">
            <v>290</v>
          </cell>
          <cell r="E363" t="str">
            <v>EVO 290 2T</v>
          </cell>
          <cell r="H363" t="str">
            <v>(2009-2011)</v>
          </cell>
        </row>
        <row r="364">
          <cell r="A364" t="str">
            <v>000000382</v>
          </cell>
          <cell r="B364" t="str">
            <v>BETA</v>
          </cell>
          <cell r="C364" t="str">
            <v>EVO</v>
          </cell>
          <cell r="D364" t="str">
            <v>300</v>
          </cell>
          <cell r="E364" t="str">
            <v>EVO 300 2T</v>
          </cell>
          <cell r="H364" t="str">
            <v>(2012-2013)</v>
          </cell>
        </row>
        <row r="365">
          <cell r="A365" t="str">
            <v>000000383</v>
          </cell>
          <cell r="B365" t="str">
            <v>BETA</v>
          </cell>
          <cell r="C365" t="str">
            <v>EVO</v>
          </cell>
          <cell r="D365" t="str">
            <v>300</v>
          </cell>
          <cell r="E365" t="str">
            <v>EVO 300 2T</v>
          </cell>
          <cell r="H365" t="str">
            <v>(2014-2014)</v>
          </cell>
        </row>
        <row r="366">
          <cell r="A366" t="str">
            <v>000000384</v>
          </cell>
          <cell r="B366" t="str">
            <v>BETA</v>
          </cell>
          <cell r="C366" t="str">
            <v>EVO</v>
          </cell>
          <cell r="D366" t="str">
            <v>250</v>
          </cell>
          <cell r="E366" t="str">
            <v>EVO 250 4T</v>
          </cell>
          <cell r="H366" t="str">
            <v>(2009-2010)</v>
          </cell>
        </row>
        <row r="367">
          <cell r="A367" t="str">
            <v>000000385</v>
          </cell>
          <cell r="B367" t="str">
            <v>BETA</v>
          </cell>
          <cell r="C367" t="str">
            <v>EVO</v>
          </cell>
          <cell r="D367" t="str">
            <v>250</v>
          </cell>
          <cell r="E367" t="str">
            <v>EVO 250 4T</v>
          </cell>
          <cell r="H367" t="str">
            <v>(2010-2013)</v>
          </cell>
        </row>
        <row r="368">
          <cell r="A368" t="str">
            <v>000000386</v>
          </cell>
          <cell r="B368" t="str">
            <v>BETA</v>
          </cell>
          <cell r="C368" t="str">
            <v>EVO</v>
          </cell>
          <cell r="D368" t="str">
            <v>290</v>
          </cell>
          <cell r="E368" t="str">
            <v>EVO 290 4T</v>
          </cell>
          <cell r="H368" t="str">
            <v>(2009-2011)</v>
          </cell>
        </row>
        <row r="369">
          <cell r="A369" t="str">
            <v>000000387</v>
          </cell>
          <cell r="B369" t="str">
            <v>BETA</v>
          </cell>
          <cell r="C369" t="str">
            <v>EVO</v>
          </cell>
          <cell r="D369" t="str">
            <v>300</v>
          </cell>
          <cell r="E369" t="str">
            <v>EVO 300 4T</v>
          </cell>
          <cell r="H369" t="str">
            <v>(2009-2010)</v>
          </cell>
        </row>
        <row r="370">
          <cell r="A370" t="str">
            <v>000000388</v>
          </cell>
          <cell r="B370" t="str">
            <v>BETA</v>
          </cell>
          <cell r="C370" t="str">
            <v>EVO</v>
          </cell>
          <cell r="D370" t="str">
            <v>300</v>
          </cell>
          <cell r="E370" t="str">
            <v>EVO 300 4T</v>
          </cell>
          <cell r="H370" t="str">
            <v>(2011-2012)</v>
          </cell>
        </row>
        <row r="371">
          <cell r="A371" t="str">
            <v>000000389</v>
          </cell>
          <cell r="B371" t="str">
            <v>BETA</v>
          </cell>
          <cell r="C371" t="str">
            <v>EVO</v>
          </cell>
          <cell r="D371" t="str">
            <v>300</v>
          </cell>
          <cell r="E371" t="str">
            <v>EVO 300 4T</v>
          </cell>
          <cell r="H371" t="str">
            <v>(2014-2014)</v>
          </cell>
        </row>
        <row r="372">
          <cell r="A372" t="str">
            <v>000000390</v>
          </cell>
          <cell r="B372" t="str">
            <v>BETA</v>
          </cell>
          <cell r="C372" t="str">
            <v>EVO</v>
          </cell>
          <cell r="D372" t="str">
            <v>80</v>
          </cell>
          <cell r="E372" t="str">
            <v>EVO 80 JR</v>
          </cell>
          <cell r="H372" t="str">
            <v>(2009-2011)</v>
          </cell>
        </row>
        <row r="373">
          <cell r="A373" t="str">
            <v>000000391</v>
          </cell>
          <cell r="B373" t="str">
            <v>BETA</v>
          </cell>
          <cell r="C373" t="str">
            <v>QUADRA</v>
          </cell>
          <cell r="D373" t="str">
            <v>50</v>
          </cell>
          <cell r="E373" t="str">
            <v>QUADRA 50</v>
          </cell>
          <cell r="H373" t="str">
            <v>(1994-2000)</v>
          </cell>
        </row>
        <row r="374">
          <cell r="A374" t="str">
            <v>000000392</v>
          </cell>
          <cell r="B374" t="str">
            <v>BETA</v>
          </cell>
          <cell r="C374" t="str">
            <v>REV</v>
          </cell>
          <cell r="D374" t="str">
            <v>50</v>
          </cell>
          <cell r="E374" t="str">
            <v>REV 50</v>
          </cell>
          <cell r="H374" t="str">
            <v>(2002-2008)</v>
          </cell>
        </row>
        <row r="375">
          <cell r="A375" t="str">
            <v>000000393</v>
          </cell>
          <cell r="B375" t="str">
            <v>BETA</v>
          </cell>
          <cell r="C375" t="str">
            <v>REV</v>
          </cell>
          <cell r="D375" t="str">
            <v>80</v>
          </cell>
          <cell r="E375" t="str">
            <v>REV 80</v>
          </cell>
          <cell r="H375" t="str">
            <v>(2003-2007)</v>
          </cell>
        </row>
        <row r="376">
          <cell r="A376" t="str">
            <v>000000394</v>
          </cell>
          <cell r="B376" t="str">
            <v>BETA</v>
          </cell>
          <cell r="C376" t="str">
            <v>REV</v>
          </cell>
          <cell r="D376" t="str">
            <v>125</v>
          </cell>
          <cell r="E376" t="str">
            <v>REV 125  2T</v>
          </cell>
          <cell r="H376" t="str">
            <v>(2004-2004)</v>
          </cell>
        </row>
        <row r="377">
          <cell r="A377" t="str">
            <v>000000395</v>
          </cell>
          <cell r="B377" t="str">
            <v>BETA</v>
          </cell>
          <cell r="C377" t="str">
            <v>REV</v>
          </cell>
          <cell r="D377" t="str">
            <v>125</v>
          </cell>
          <cell r="E377" t="str">
            <v>REV 125  2T</v>
          </cell>
          <cell r="H377" t="str">
            <v>(2005-2008)</v>
          </cell>
        </row>
        <row r="378">
          <cell r="A378" t="str">
            <v>000000396</v>
          </cell>
          <cell r="B378" t="str">
            <v>BETA</v>
          </cell>
          <cell r="C378" t="str">
            <v>REV</v>
          </cell>
          <cell r="D378" t="str">
            <v>200</v>
          </cell>
          <cell r="E378" t="str">
            <v>REV 200 2T</v>
          </cell>
          <cell r="H378" t="str">
            <v>(2004-2004)</v>
          </cell>
        </row>
        <row r="379">
          <cell r="A379" t="str">
            <v>000000397</v>
          </cell>
          <cell r="B379" t="str">
            <v>BETA</v>
          </cell>
          <cell r="C379" t="str">
            <v>REV</v>
          </cell>
          <cell r="D379" t="str">
            <v>200</v>
          </cell>
          <cell r="E379" t="str">
            <v>REV 200 2T</v>
          </cell>
          <cell r="H379" t="str">
            <v>(2005-2008)</v>
          </cell>
        </row>
        <row r="380">
          <cell r="A380" t="str">
            <v>000000398</v>
          </cell>
          <cell r="B380" t="str">
            <v>BETA</v>
          </cell>
          <cell r="C380" t="str">
            <v>REV</v>
          </cell>
          <cell r="D380" t="str">
            <v>250</v>
          </cell>
          <cell r="E380" t="str">
            <v>REV 250 2T</v>
          </cell>
          <cell r="H380" t="str">
            <v>(2004-2004)</v>
          </cell>
        </row>
        <row r="381">
          <cell r="A381" t="str">
            <v>000000399</v>
          </cell>
          <cell r="B381" t="str">
            <v>BETA</v>
          </cell>
          <cell r="C381" t="str">
            <v>REV</v>
          </cell>
          <cell r="D381" t="str">
            <v>250</v>
          </cell>
          <cell r="E381" t="str">
            <v>REV 250 2T</v>
          </cell>
          <cell r="H381" t="str">
            <v>(2005-2008)</v>
          </cell>
        </row>
        <row r="382">
          <cell r="A382" t="str">
            <v>000000400</v>
          </cell>
          <cell r="B382" t="str">
            <v>BETA</v>
          </cell>
          <cell r="C382" t="str">
            <v>REV</v>
          </cell>
          <cell r="D382" t="str">
            <v>270</v>
          </cell>
          <cell r="E382" t="str">
            <v>REV 270 2T</v>
          </cell>
          <cell r="H382" t="str">
            <v>(2004-2004)</v>
          </cell>
        </row>
        <row r="383">
          <cell r="A383" t="str">
            <v>000000401</v>
          </cell>
          <cell r="B383" t="str">
            <v>BETA</v>
          </cell>
          <cell r="C383" t="str">
            <v>REV</v>
          </cell>
          <cell r="D383" t="str">
            <v>270</v>
          </cell>
          <cell r="E383" t="str">
            <v>REV 270 2T</v>
          </cell>
          <cell r="H383" t="str">
            <v>(2005-2008)</v>
          </cell>
        </row>
        <row r="384">
          <cell r="A384" t="str">
            <v>000000402</v>
          </cell>
          <cell r="B384" t="str">
            <v>BETA</v>
          </cell>
          <cell r="C384" t="str">
            <v>REV 3</v>
          </cell>
          <cell r="D384" t="str">
            <v>50</v>
          </cell>
          <cell r="E384" t="str">
            <v>REV 3 50</v>
          </cell>
          <cell r="H384" t="str">
            <v>(2005-2006)</v>
          </cell>
        </row>
        <row r="385">
          <cell r="A385" t="str">
            <v>000000403</v>
          </cell>
          <cell r="B385" t="str">
            <v>BETA</v>
          </cell>
          <cell r="C385" t="str">
            <v>REV 3</v>
          </cell>
          <cell r="D385" t="str">
            <v>80</v>
          </cell>
          <cell r="E385" t="str">
            <v>REV 3 80</v>
          </cell>
          <cell r="H385" t="str">
            <v>(2002-2008)</v>
          </cell>
        </row>
        <row r="386">
          <cell r="A386" t="str">
            <v>000000404</v>
          </cell>
          <cell r="B386" t="str">
            <v>BETA</v>
          </cell>
          <cell r="C386" t="str">
            <v>REV 3</v>
          </cell>
          <cell r="D386" t="str">
            <v>125</v>
          </cell>
          <cell r="E386" t="str">
            <v>REV 3 125</v>
          </cell>
          <cell r="H386" t="str">
            <v>(1994-1999)</v>
          </cell>
        </row>
        <row r="387">
          <cell r="A387" t="str">
            <v>000000405</v>
          </cell>
          <cell r="B387" t="str">
            <v>BETA</v>
          </cell>
          <cell r="C387" t="str">
            <v>REV 3</v>
          </cell>
          <cell r="D387" t="str">
            <v>125</v>
          </cell>
          <cell r="E387" t="str">
            <v>REV 3 125</v>
          </cell>
          <cell r="H387" t="str">
            <v>(1999-2002)</v>
          </cell>
        </row>
        <row r="388">
          <cell r="A388" t="str">
            <v>000000406</v>
          </cell>
          <cell r="B388" t="str">
            <v>BETA</v>
          </cell>
          <cell r="C388" t="str">
            <v>REV 3</v>
          </cell>
          <cell r="D388" t="str">
            <v>125</v>
          </cell>
          <cell r="E388" t="str">
            <v>REV 3 125</v>
          </cell>
          <cell r="H388" t="str">
            <v>(2003-2005)</v>
          </cell>
        </row>
        <row r="389">
          <cell r="A389" t="str">
            <v>000000407</v>
          </cell>
          <cell r="B389" t="str">
            <v>BETA</v>
          </cell>
          <cell r="C389" t="str">
            <v>REV 3</v>
          </cell>
          <cell r="D389" t="str">
            <v>125</v>
          </cell>
          <cell r="E389" t="str">
            <v>REV 3 125</v>
          </cell>
          <cell r="H389" t="str">
            <v>(2005-2008)</v>
          </cell>
        </row>
        <row r="390">
          <cell r="A390" t="str">
            <v>000000408</v>
          </cell>
          <cell r="B390" t="str">
            <v>BETA</v>
          </cell>
          <cell r="C390" t="str">
            <v>REV 3</v>
          </cell>
          <cell r="D390" t="str">
            <v>200</v>
          </cell>
          <cell r="E390" t="str">
            <v>REV 3 200</v>
          </cell>
          <cell r="H390" t="str">
            <v>(1994-1999)</v>
          </cell>
        </row>
        <row r="391">
          <cell r="A391" t="str">
            <v>000000409</v>
          </cell>
          <cell r="B391" t="str">
            <v>BETA</v>
          </cell>
          <cell r="C391" t="str">
            <v>REV 3</v>
          </cell>
          <cell r="D391" t="str">
            <v>200</v>
          </cell>
          <cell r="E391" t="str">
            <v>REV 3 200</v>
          </cell>
          <cell r="H391" t="str">
            <v>(1999-2002)</v>
          </cell>
        </row>
        <row r="392">
          <cell r="A392" t="str">
            <v>000000410</v>
          </cell>
          <cell r="B392" t="str">
            <v>BETA</v>
          </cell>
          <cell r="C392" t="str">
            <v>REV 3</v>
          </cell>
          <cell r="D392" t="str">
            <v>200</v>
          </cell>
          <cell r="E392" t="str">
            <v>REV 3 200</v>
          </cell>
          <cell r="H392" t="str">
            <v>(2003-2005)</v>
          </cell>
        </row>
        <row r="393">
          <cell r="A393" t="str">
            <v>000000411</v>
          </cell>
          <cell r="B393" t="str">
            <v>BETA</v>
          </cell>
          <cell r="C393" t="str">
            <v>REV 3</v>
          </cell>
          <cell r="D393" t="str">
            <v>200</v>
          </cell>
          <cell r="E393" t="str">
            <v>REV 3 200</v>
          </cell>
          <cell r="H393" t="str">
            <v>(2005-2008)</v>
          </cell>
        </row>
        <row r="394">
          <cell r="A394" t="str">
            <v>000000412</v>
          </cell>
          <cell r="B394" t="str">
            <v>BETA</v>
          </cell>
          <cell r="C394" t="str">
            <v>REV 3</v>
          </cell>
          <cell r="D394" t="str">
            <v>250</v>
          </cell>
          <cell r="E394" t="str">
            <v>REV 3 250</v>
          </cell>
          <cell r="H394" t="str">
            <v>(1994-1999)</v>
          </cell>
        </row>
        <row r="395">
          <cell r="A395" t="str">
            <v>000000413</v>
          </cell>
          <cell r="B395" t="str">
            <v>BETA</v>
          </cell>
          <cell r="C395" t="str">
            <v>REV 3</v>
          </cell>
          <cell r="D395" t="str">
            <v>250</v>
          </cell>
          <cell r="E395" t="str">
            <v>REV 3 250</v>
          </cell>
          <cell r="H395" t="str">
            <v>(1999-2002)</v>
          </cell>
        </row>
        <row r="396">
          <cell r="A396" t="str">
            <v>000000414</v>
          </cell>
          <cell r="B396" t="str">
            <v>BETA</v>
          </cell>
          <cell r="C396" t="str">
            <v>REV 3</v>
          </cell>
          <cell r="D396" t="str">
            <v>250</v>
          </cell>
          <cell r="E396" t="str">
            <v>REV 3 250</v>
          </cell>
          <cell r="H396" t="str">
            <v>(2003-2008)</v>
          </cell>
        </row>
        <row r="397">
          <cell r="A397" t="str">
            <v>000000415</v>
          </cell>
          <cell r="B397" t="str">
            <v>BETA</v>
          </cell>
          <cell r="C397" t="str">
            <v>REV 3</v>
          </cell>
          <cell r="D397" t="str">
            <v>270</v>
          </cell>
          <cell r="E397" t="str">
            <v>REV 3 270</v>
          </cell>
          <cell r="H397" t="str">
            <v>(1994-1999)</v>
          </cell>
        </row>
        <row r="398">
          <cell r="A398" t="str">
            <v>000000416</v>
          </cell>
          <cell r="B398" t="str">
            <v>BETA</v>
          </cell>
          <cell r="C398" t="str">
            <v>REV 3</v>
          </cell>
          <cell r="D398" t="str">
            <v>270</v>
          </cell>
          <cell r="E398" t="str">
            <v>REV 3 270</v>
          </cell>
          <cell r="H398" t="str">
            <v>(2000-2004)</v>
          </cell>
        </row>
        <row r="399">
          <cell r="A399" t="str">
            <v>000000417</v>
          </cell>
          <cell r="B399" t="str">
            <v>BETA</v>
          </cell>
          <cell r="C399" t="str">
            <v>REV 3</v>
          </cell>
          <cell r="D399" t="str">
            <v>270</v>
          </cell>
          <cell r="E399" t="str">
            <v>REV 3 270</v>
          </cell>
          <cell r="H399" t="str">
            <v>(2005-2008)</v>
          </cell>
        </row>
        <row r="400">
          <cell r="A400" t="str">
            <v>000000418</v>
          </cell>
          <cell r="B400" t="str">
            <v>BETA</v>
          </cell>
          <cell r="C400" t="str">
            <v>RR</v>
          </cell>
          <cell r="D400" t="str">
            <v>250</v>
          </cell>
          <cell r="E400" t="str">
            <v>RR 250  2T</v>
          </cell>
          <cell r="H400" t="str">
            <v>(2013-2015)</v>
          </cell>
        </row>
        <row r="401">
          <cell r="A401" t="str">
            <v>000000419</v>
          </cell>
          <cell r="B401" t="str">
            <v>BETA</v>
          </cell>
          <cell r="C401" t="str">
            <v>RR</v>
          </cell>
          <cell r="D401" t="str">
            <v>300</v>
          </cell>
          <cell r="E401" t="str">
            <v>RR 300  2T</v>
          </cell>
          <cell r="H401" t="str">
            <v>(2013-2015)</v>
          </cell>
        </row>
        <row r="402">
          <cell r="A402" t="str">
            <v>000000420</v>
          </cell>
          <cell r="B402" t="str">
            <v>BETA</v>
          </cell>
          <cell r="C402" t="str">
            <v>RR</v>
          </cell>
          <cell r="D402" t="str">
            <v>50</v>
          </cell>
          <cell r="E402" t="str">
            <v>RR 50  4T</v>
          </cell>
          <cell r="H402" t="str">
            <v>(2005-2009)</v>
          </cell>
        </row>
        <row r="403">
          <cell r="A403" t="str">
            <v>000000421</v>
          </cell>
          <cell r="B403" t="str">
            <v>BETA</v>
          </cell>
          <cell r="C403" t="str">
            <v>RR</v>
          </cell>
          <cell r="D403" t="str">
            <v>125</v>
          </cell>
          <cell r="E403" t="str">
            <v>RR 125  4T</v>
          </cell>
          <cell r="H403" t="str">
            <v>(2005-2006)</v>
          </cell>
        </row>
        <row r="404">
          <cell r="A404" t="str">
            <v>000000422</v>
          </cell>
          <cell r="B404" t="str">
            <v>BETA</v>
          </cell>
          <cell r="C404" t="str">
            <v>RR</v>
          </cell>
          <cell r="D404" t="str">
            <v>250</v>
          </cell>
          <cell r="E404" t="str">
            <v>RR 250  4T</v>
          </cell>
          <cell r="H404" t="str">
            <v>(2005-2009)</v>
          </cell>
        </row>
        <row r="405">
          <cell r="A405" t="str">
            <v>000000423</v>
          </cell>
          <cell r="B405" t="str">
            <v>BETA</v>
          </cell>
          <cell r="C405" t="str">
            <v>RR</v>
          </cell>
          <cell r="D405" t="str">
            <v>250</v>
          </cell>
          <cell r="E405" t="str">
            <v>RR 250  4T</v>
          </cell>
          <cell r="H405" t="str">
            <v>(2010-2015)</v>
          </cell>
        </row>
        <row r="406">
          <cell r="A406" t="str">
            <v>000000424</v>
          </cell>
          <cell r="B406" t="str">
            <v>BETA</v>
          </cell>
          <cell r="C406" t="str">
            <v>RR</v>
          </cell>
          <cell r="D406" t="str">
            <v>350</v>
          </cell>
          <cell r="E406" t="str">
            <v>RR 350  4T</v>
          </cell>
          <cell r="H406" t="str">
            <v>(2011-2015)</v>
          </cell>
        </row>
        <row r="407">
          <cell r="A407" t="str">
            <v>000000425</v>
          </cell>
          <cell r="B407" t="str">
            <v>BETA</v>
          </cell>
          <cell r="C407" t="str">
            <v>RR</v>
          </cell>
          <cell r="D407" t="str">
            <v>400</v>
          </cell>
          <cell r="E407" t="str">
            <v>RR 400  4T</v>
          </cell>
          <cell r="H407" t="str">
            <v>(2005-2010)</v>
          </cell>
        </row>
        <row r="408">
          <cell r="A408" t="str">
            <v>000000426</v>
          </cell>
          <cell r="B408" t="str">
            <v>BETA</v>
          </cell>
          <cell r="C408" t="str">
            <v>RR</v>
          </cell>
          <cell r="D408" t="str">
            <v>400</v>
          </cell>
          <cell r="E408" t="str">
            <v>RR 400  4T</v>
          </cell>
          <cell r="H408" t="str">
            <v>(2010-2015)</v>
          </cell>
        </row>
        <row r="409">
          <cell r="A409" t="str">
            <v>000000427</v>
          </cell>
          <cell r="B409" t="str">
            <v>BETA</v>
          </cell>
          <cell r="C409" t="str">
            <v>RR</v>
          </cell>
          <cell r="D409" t="str">
            <v>450</v>
          </cell>
          <cell r="E409" t="str">
            <v>RR 450  4T</v>
          </cell>
          <cell r="H409" t="str">
            <v>(2005-2010)</v>
          </cell>
        </row>
        <row r="410">
          <cell r="A410" t="str">
            <v>000000428</v>
          </cell>
          <cell r="B410" t="str">
            <v>BETA</v>
          </cell>
          <cell r="C410" t="str">
            <v>RR</v>
          </cell>
          <cell r="D410" t="str">
            <v>450</v>
          </cell>
          <cell r="E410" t="str">
            <v>RR 450  4T</v>
          </cell>
          <cell r="H410" t="str">
            <v>(2010-2012)</v>
          </cell>
        </row>
        <row r="411">
          <cell r="A411" t="str">
            <v>000000429</v>
          </cell>
          <cell r="B411" t="str">
            <v>BETA</v>
          </cell>
          <cell r="C411" t="str">
            <v>RR</v>
          </cell>
          <cell r="D411" t="str">
            <v>450</v>
          </cell>
          <cell r="E411" t="str">
            <v>RR 450  4T</v>
          </cell>
          <cell r="H411" t="str">
            <v>(2013-2015)</v>
          </cell>
        </row>
        <row r="412">
          <cell r="A412" t="str">
            <v>000000430</v>
          </cell>
          <cell r="B412" t="str">
            <v>BETA</v>
          </cell>
          <cell r="C412" t="str">
            <v>RR</v>
          </cell>
          <cell r="D412" t="str">
            <v>498</v>
          </cell>
          <cell r="E412" t="str">
            <v>RR 498  4T</v>
          </cell>
          <cell r="H412" t="str">
            <v>(2010-2015)</v>
          </cell>
        </row>
        <row r="413">
          <cell r="A413" t="str">
            <v>000000431</v>
          </cell>
          <cell r="B413" t="str">
            <v>BETA</v>
          </cell>
          <cell r="C413" t="str">
            <v>RR</v>
          </cell>
          <cell r="D413" t="str">
            <v>520</v>
          </cell>
          <cell r="E413" t="str">
            <v>RR 520  4T</v>
          </cell>
          <cell r="H413" t="str">
            <v>(2010-2015)</v>
          </cell>
        </row>
        <row r="414">
          <cell r="A414" t="str">
            <v>000000432</v>
          </cell>
          <cell r="B414" t="str">
            <v>BETA</v>
          </cell>
          <cell r="C414" t="str">
            <v>RR</v>
          </cell>
          <cell r="D414" t="str">
            <v>525</v>
          </cell>
          <cell r="E414" t="str">
            <v>RR 525  4T</v>
          </cell>
          <cell r="H414" t="str">
            <v>(2005-2009)</v>
          </cell>
        </row>
        <row r="415">
          <cell r="A415" t="str">
            <v>000000433</v>
          </cell>
          <cell r="B415" t="str">
            <v>BETA</v>
          </cell>
          <cell r="C415" t="str">
            <v>RR</v>
          </cell>
          <cell r="D415" t="str">
            <v>525</v>
          </cell>
          <cell r="E415" t="str">
            <v>RR 525  4T</v>
          </cell>
          <cell r="H415" t="str">
            <v>(2010-2012)</v>
          </cell>
        </row>
        <row r="416">
          <cell r="A416" t="str">
            <v>000000434</v>
          </cell>
          <cell r="B416" t="str">
            <v>BETA</v>
          </cell>
          <cell r="C416" t="str">
            <v>RR</v>
          </cell>
          <cell r="D416" t="str">
            <v>450</v>
          </cell>
          <cell r="E416" t="str">
            <v>RR 450  CROSS COUNTRY</v>
          </cell>
          <cell r="H416" t="str">
            <v>(2011-2012)</v>
          </cell>
        </row>
        <row r="417">
          <cell r="A417" t="str">
            <v>000000435</v>
          </cell>
          <cell r="B417" t="str">
            <v>BETA</v>
          </cell>
          <cell r="C417" t="str">
            <v>RR</v>
          </cell>
          <cell r="D417" t="str">
            <v>50</v>
          </cell>
          <cell r="E417" t="str">
            <v>RR 50  ENDURO</v>
          </cell>
          <cell r="H417" t="str">
            <v>(1998-1999)</v>
          </cell>
        </row>
        <row r="418">
          <cell r="A418" t="str">
            <v>000000436</v>
          </cell>
          <cell r="B418" t="str">
            <v>BETA</v>
          </cell>
          <cell r="C418" t="str">
            <v>RR</v>
          </cell>
          <cell r="D418" t="str">
            <v>50</v>
          </cell>
          <cell r="E418" t="str">
            <v>RR 50  ENDURO</v>
          </cell>
          <cell r="H418" t="str">
            <v>(2005-2014)</v>
          </cell>
        </row>
        <row r="419">
          <cell r="A419" t="str">
            <v>000000437</v>
          </cell>
          <cell r="B419" t="str">
            <v>BETA</v>
          </cell>
          <cell r="C419" t="str">
            <v>RR</v>
          </cell>
          <cell r="D419" t="str">
            <v>125</v>
          </cell>
          <cell r="E419" t="str">
            <v>RR 125  ENDURO</v>
          </cell>
          <cell r="H419" t="str">
            <v>(2006-2008)</v>
          </cell>
        </row>
        <row r="420">
          <cell r="A420" t="str">
            <v>000000438</v>
          </cell>
          <cell r="B420" t="str">
            <v>BETA</v>
          </cell>
          <cell r="C420" t="str">
            <v>RR</v>
          </cell>
          <cell r="D420" t="str">
            <v>250</v>
          </cell>
          <cell r="E420" t="str">
            <v>RR 250  ENDURO</v>
          </cell>
          <cell r="H420" t="str">
            <v>(2005-2005)</v>
          </cell>
        </row>
        <row r="421">
          <cell r="A421" t="str">
            <v>000000439</v>
          </cell>
          <cell r="B421" t="str">
            <v>BETA</v>
          </cell>
          <cell r="C421" t="str">
            <v>RR</v>
          </cell>
          <cell r="D421" t="str">
            <v>250</v>
          </cell>
          <cell r="E421" t="str">
            <v>RR 250  ENDURO</v>
          </cell>
          <cell r="H421" t="str">
            <v>(2012-2014)</v>
          </cell>
        </row>
        <row r="422">
          <cell r="A422" t="str">
            <v>000000440</v>
          </cell>
          <cell r="B422" t="str">
            <v>BETA</v>
          </cell>
          <cell r="C422" t="str">
            <v>RR</v>
          </cell>
          <cell r="D422" t="str">
            <v>300</v>
          </cell>
          <cell r="E422" t="str">
            <v>RR 300  ENDURO</v>
          </cell>
          <cell r="H422" t="str">
            <v>(2012-2014)</v>
          </cell>
        </row>
        <row r="423">
          <cell r="A423" t="str">
            <v>000000441</v>
          </cell>
          <cell r="B423" t="str">
            <v>BETA</v>
          </cell>
          <cell r="C423" t="str">
            <v>RR</v>
          </cell>
          <cell r="D423" t="str">
            <v>350</v>
          </cell>
          <cell r="E423" t="str">
            <v>RR 350  ENDURO</v>
          </cell>
          <cell r="H423" t="str">
            <v>(2012-2014)</v>
          </cell>
        </row>
        <row r="424">
          <cell r="A424" t="str">
            <v>000000442</v>
          </cell>
          <cell r="B424" t="str">
            <v>BETA</v>
          </cell>
          <cell r="C424" t="str">
            <v>RR</v>
          </cell>
          <cell r="D424" t="str">
            <v>400</v>
          </cell>
          <cell r="E424" t="str">
            <v>RR 400  ENDURO</v>
          </cell>
          <cell r="H424" t="str">
            <v>(-2005)</v>
          </cell>
        </row>
        <row r="425">
          <cell r="A425" t="str">
            <v>000000443</v>
          </cell>
          <cell r="B425" t="str">
            <v>BETA</v>
          </cell>
          <cell r="C425" t="str">
            <v>RR</v>
          </cell>
          <cell r="D425" t="str">
            <v>400</v>
          </cell>
          <cell r="E425" t="str">
            <v>RR 400  ENDURO</v>
          </cell>
          <cell r="H425" t="str">
            <v>(2012-2013)</v>
          </cell>
        </row>
        <row r="426">
          <cell r="A426" t="str">
            <v>000000444</v>
          </cell>
          <cell r="B426" t="str">
            <v>BETA</v>
          </cell>
          <cell r="C426" t="str">
            <v>RR</v>
          </cell>
          <cell r="D426" t="str">
            <v>450</v>
          </cell>
          <cell r="E426" t="str">
            <v>RR 450  ENDURO</v>
          </cell>
          <cell r="H426" t="str">
            <v>(-2005)</v>
          </cell>
        </row>
        <row r="427">
          <cell r="A427" t="str">
            <v>000000445</v>
          </cell>
          <cell r="B427" t="str">
            <v>BETA</v>
          </cell>
          <cell r="C427" t="str">
            <v>RR</v>
          </cell>
          <cell r="D427" t="str">
            <v>450</v>
          </cell>
          <cell r="E427" t="str">
            <v>RR 450  ENDURO</v>
          </cell>
          <cell r="H427" t="str">
            <v>(2012-2013)</v>
          </cell>
        </row>
        <row r="428">
          <cell r="A428" t="str">
            <v>000000446</v>
          </cell>
          <cell r="B428" t="str">
            <v>BETA</v>
          </cell>
          <cell r="C428" t="str">
            <v>RR</v>
          </cell>
          <cell r="D428" t="str">
            <v>498</v>
          </cell>
          <cell r="E428" t="str">
            <v>RR 498  ENDURO</v>
          </cell>
          <cell r="H428" t="str">
            <v>(-2012)</v>
          </cell>
        </row>
        <row r="429">
          <cell r="A429" t="str">
            <v>000000447</v>
          </cell>
          <cell r="B429" t="str">
            <v>BETA</v>
          </cell>
          <cell r="C429" t="str">
            <v>RR</v>
          </cell>
          <cell r="D429" t="str">
            <v>498</v>
          </cell>
          <cell r="E429" t="str">
            <v>RR 498  ENDURO</v>
          </cell>
          <cell r="H429" t="str">
            <v>(2012-2013)</v>
          </cell>
        </row>
        <row r="430">
          <cell r="A430" t="str">
            <v>000000448</v>
          </cell>
          <cell r="B430" t="str">
            <v>BETA</v>
          </cell>
          <cell r="C430" t="str">
            <v>RR</v>
          </cell>
          <cell r="D430" t="str">
            <v>525</v>
          </cell>
          <cell r="E430" t="str">
            <v>RR 525  ENDURO</v>
          </cell>
          <cell r="H430" t="str">
            <v>(-2005)</v>
          </cell>
        </row>
        <row r="431">
          <cell r="A431" t="str">
            <v>000000449</v>
          </cell>
          <cell r="B431" t="str">
            <v>BETA</v>
          </cell>
          <cell r="C431" t="str">
            <v>RR</v>
          </cell>
          <cell r="D431" t="str">
            <v>250</v>
          </cell>
          <cell r="E431" t="str">
            <v>RR 250  ENDURO 4T</v>
          </cell>
          <cell r="H431" t="str">
            <v>(2005-2008)</v>
          </cell>
        </row>
        <row r="432">
          <cell r="A432" t="str">
            <v>000000450</v>
          </cell>
          <cell r="B432" t="str">
            <v>BETA</v>
          </cell>
          <cell r="C432" t="str">
            <v>RR</v>
          </cell>
          <cell r="D432" t="str">
            <v>350</v>
          </cell>
          <cell r="E432" t="str">
            <v>RR 350  ENDURO 4T</v>
          </cell>
          <cell r="H432" t="str">
            <v>(2010-2014)</v>
          </cell>
        </row>
        <row r="433">
          <cell r="A433" t="str">
            <v>000000451</v>
          </cell>
          <cell r="B433" t="str">
            <v>BETA</v>
          </cell>
          <cell r="C433" t="str">
            <v>RR</v>
          </cell>
          <cell r="D433" t="str">
            <v>400</v>
          </cell>
          <cell r="E433" t="str">
            <v>RR 400  ENDURO 4T</v>
          </cell>
          <cell r="H433" t="str">
            <v>(2005-2012)</v>
          </cell>
        </row>
        <row r="434">
          <cell r="A434" t="str">
            <v>000000452</v>
          </cell>
          <cell r="B434" t="str">
            <v>BETA</v>
          </cell>
          <cell r="C434" t="str">
            <v>RR</v>
          </cell>
          <cell r="D434" t="str">
            <v>400</v>
          </cell>
          <cell r="E434" t="str">
            <v>RR 400  ENDURO 4T</v>
          </cell>
          <cell r="H434" t="str">
            <v>(2010-2014)</v>
          </cell>
        </row>
        <row r="435">
          <cell r="A435" t="str">
            <v>000000453</v>
          </cell>
          <cell r="B435" t="str">
            <v>BETA</v>
          </cell>
          <cell r="C435" t="str">
            <v>RR</v>
          </cell>
          <cell r="D435" t="str">
            <v>450</v>
          </cell>
          <cell r="E435" t="str">
            <v>RR 450  ENDURO 4T</v>
          </cell>
          <cell r="H435" t="str">
            <v>(2005-2014)</v>
          </cell>
        </row>
        <row r="436">
          <cell r="A436" t="str">
            <v>000000454</v>
          </cell>
          <cell r="B436" t="str">
            <v>BETA</v>
          </cell>
          <cell r="C436" t="str">
            <v>RR</v>
          </cell>
          <cell r="D436" t="str">
            <v>500</v>
          </cell>
          <cell r="E436" t="str">
            <v>RR 500  ENDURO 4T</v>
          </cell>
          <cell r="H436" t="str">
            <v>(2014-2014)</v>
          </cell>
        </row>
        <row r="437">
          <cell r="A437" t="str">
            <v>000000455</v>
          </cell>
          <cell r="B437" t="str">
            <v>BETA</v>
          </cell>
          <cell r="C437" t="str">
            <v>RR</v>
          </cell>
          <cell r="D437" t="str">
            <v>520</v>
          </cell>
          <cell r="E437" t="str">
            <v>RR 520  ENDURO 4T</v>
          </cell>
          <cell r="H437" t="str">
            <v>(2010-2012)</v>
          </cell>
        </row>
        <row r="438">
          <cell r="A438" t="str">
            <v>000000456</v>
          </cell>
          <cell r="B438" t="str">
            <v>BETA</v>
          </cell>
          <cell r="C438" t="str">
            <v>RR</v>
          </cell>
          <cell r="D438" t="str">
            <v>525</v>
          </cell>
          <cell r="E438" t="str">
            <v>RR 525  ENDURO 4T</v>
          </cell>
          <cell r="H438" t="str">
            <v>(2005-2009)</v>
          </cell>
        </row>
        <row r="439">
          <cell r="A439" t="str">
            <v>000000457</v>
          </cell>
          <cell r="B439" t="str">
            <v>BETA</v>
          </cell>
          <cell r="C439" t="str">
            <v>RR</v>
          </cell>
          <cell r="D439" t="str">
            <v>50</v>
          </cell>
          <cell r="E439" t="str">
            <v>RR 50  RACING</v>
          </cell>
          <cell r="H439" t="str">
            <v>(2001-2002)</v>
          </cell>
        </row>
        <row r="440">
          <cell r="A440" t="str">
            <v>000000458</v>
          </cell>
          <cell r="B440" t="str">
            <v>BETA</v>
          </cell>
          <cell r="C440" t="str">
            <v>RR</v>
          </cell>
          <cell r="D440" t="str">
            <v>50</v>
          </cell>
          <cell r="E440" t="str">
            <v>RR 50  STANDARD</v>
          </cell>
          <cell r="H440" t="str">
            <v>(-1999)</v>
          </cell>
        </row>
        <row r="441">
          <cell r="A441" t="str">
            <v>000000459</v>
          </cell>
          <cell r="B441" t="str">
            <v>BETA</v>
          </cell>
          <cell r="C441" t="str">
            <v>RR</v>
          </cell>
          <cell r="D441" t="str">
            <v>50</v>
          </cell>
          <cell r="E441" t="str">
            <v>RR 50  T</v>
          </cell>
          <cell r="H441" t="str">
            <v>(1999-2001)</v>
          </cell>
        </row>
        <row r="442">
          <cell r="A442" t="str">
            <v>000000460</v>
          </cell>
          <cell r="B442" t="str">
            <v>BETA</v>
          </cell>
          <cell r="C442" t="str">
            <v>RR</v>
          </cell>
          <cell r="D442" t="str">
            <v>50</v>
          </cell>
          <cell r="E442" t="str">
            <v>RR 50  T</v>
          </cell>
          <cell r="H442" t="str">
            <v>(2005-2005)</v>
          </cell>
        </row>
        <row r="443">
          <cell r="A443" t="str">
            <v>000000461</v>
          </cell>
          <cell r="B443" t="str">
            <v>BETA</v>
          </cell>
          <cell r="C443" t="str">
            <v>RR</v>
          </cell>
          <cell r="D443" t="str">
            <v>50</v>
          </cell>
          <cell r="E443" t="str">
            <v>RR 50  T ENDURO</v>
          </cell>
          <cell r="H443" t="str">
            <v>(2004-2005)</v>
          </cell>
        </row>
        <row r="444">
          <cell r="A444" t="str">
            <v>000000462</v>
          </cell>
          <cell r="B444" t="str">
            <v>BETA</v>
          </cell>
          <cell r="C444" t="str">
            <v>ST</v>
          </cell>
          <cell r="D444" t="str">
            <v>50</v>
          </cell>
          <cell r="E444" t="str">
            <v>ST 50</v>
          </cell>
          <cell r="H444" t="str">
            <v>(1996-1998)</v>
          </cell>
        </row>
        <row r="445">
          <cell r="A445" t="str">
            <v>000000463</v>
          </cell>
          <cell r="B445" t="str">
            <v>BETA</v>
          </cell>
          <cell r="C445" t="str">
            <v>ST</v>
          </cell>
          <cell r="D445" t="str">
            <v>50</v>
          </cell>
          <cell r="E445" t="str">
            <v>ST 50</v>
          </cell>
          <cell r="H445" t="str">
            <v>(1999-2000)</v>
          </cell>
        </row>
        <row r="446">
          <cell r="A446" t="str">
            <v>000000464</v>
          </cell>
          <cell r="B446" t="str">
            <v>BETA</v>
          </cell>
          <cell r="C446" t="str">
            <v>TECHNO</v>
          </cell>
          <cell r="D446" t="str">
            <v>125</v>
          </cell>
          <cell r="E446" t="str">
            <v>TECHNO 125</v>
          </cell>
          <cell r="H446" t="str">
            <v>(1995-1998)</v>
          </cell>
        </row>
        <row r="447">
          <cell r="A447" t="str">
            <v>000000465</v>
          </cell>
          <cell r="B447" t="str">
            <v>BETA</v>
          </cell>
          <cell r="C447" t="str">
            <v>TECHNO</v>
          </cell>
          <cell r="D447" t="str">
            <v>250</v>
          </cell>
          <cell r="E447" t="str">
            <v>TECHNO 250</v>
          </cell>
          <cell r="H447" t="str">
            <v>(1994-1999)</v>
          </cell>
        </row>
        <row r="448">
          <cell r="A448" t="str">
            <v>000000466</v>
          </cell>
          <cell r="B448" t="str">
            <v>BETA</v>
          </cell>
          <cell r="C448" t="str">
            <v>TEMPO</v>
          </cell>
          <cell r="D448" t="str">
            <v>50</v>
          </cell>
          <cell r="E448" t="str">
            <v>TEMPO 50</v>
          </cell>
          <cell r="H448" t="str">
            <v>(1992-1996)</v>
          </cell>
        </row>
        <row r="449">
          <cell r="A449" t="str">
            <v>000000467</v>
          </cell>
          <cell r="B449" t="str">
            <v>BETA</v>
          </cell>
          <cell r="C449" t="str">
            <v>TEMPO</v>
          </cell>
          <cell r="D449" t="str">
            <v>50</v>
          </cell>
          <cell r="E449" t="str">
            <v>TEMPO 50</v>
          </cell>
          <cell r="H449" t="str">
            <v>(1996-1999)</v>
          </cell>
        </row>
        <row r="450">
          <cell r="A450" t="str">
            <v>000000468</v>
          </cell>
          <cell r="B450" t="str">
            <v>BETA</v>
          </cell>
          <cell r="C450" t="str">
            <v>URBAN</v>
          </cell>
          <cell r="D450" t="str">
            <v>125</v>
          </cell>
          <cell r="E450" t="str">
            <v>URBAN 125</v>
          </cell>
          <cell r="H450" t="str">
            <v>(2008-2009)</v>
          </cell>
        </row>
        <row r="451">
          <cell r="A451" t="str">
            <v>000000469</v>
          </cell>
          <cell r="B451" t="str">
            <v>BETA</v>
          </cell>
          <cell r="C451" t="str">
            <v>URBAN</v>
          </cell>
          <cell r="D451" t="str">
            <v>125</v>
          </cell>
          <cell r="E451" t="str">
            <v>URBAN 125</v>
          </cell>
          <cell r="H451" t="str">
            <v>(2012-2012)</v>
          </cell>
        </row>
        <row r="452">
          <cell r="A452" t="str">
            <v>000000470</v>
          </cell>
          <cell r="B452" t="str">
            <v>BMW</v>
          </cell>
          <cell r="C452" t="str">
            <v>G</v>
          </cell>
          <cell r="D452" t="str">
            <v>450</v>
          </cell>
          <cell r="E452" t="str">
            <v>G 450 X</v>
          </cell>
          <cell r="H452" t="str">
            <v>(2010-)</v>
          </cell>
        </row>
        <row r="453">
          <cell r="A453" t="str">
            <v>000000471</v>
          </cell>
          <cell r="B453" t="str">
            <v>BMW</v>
          </cell>
          <cell r="C453" t="str">
            <v>HP</v>
          </cell>
          <cell r="D453" t="str">
            <v>1170</v>
          </cell>
          <cell r="E453" t="str">
            <v>HP 2</v>
          </cell>
          <cell r="H453" t="str">
            <v>(2006-2010)</v>
          </cell>
        </row>
        <row r="454">
          <cell r="A454" t="str">
            <v>000000472</v>
          </cell>
          <cell r="B454" t="str">
            <v>BMW</v>
          </cell>
          <cell r="C454" t="str">
            <v>HP</v>
          </cell>
          <cell r="D454" t="str">
            <v>1170</v>
          </cell>
          <cell r="E454" t="str">
            <v>HP 2 SPORT</v>
          </cell>
          <cell r="H454" t="str">
            <v>(2011-2012)</v>
          </cell>
        </row>
        <row r="455">
          <cell r="A455" t="str">
            <v>000000473</v>
          </cell>
          <cell r="B455" t="str">
            <v>BMW</v>
          </cell>
          <cell r="C455" t="str">
            <v xml:space="preserve">K </v>
          </cell>
          <cell r="D455" t="str">
            <v>1100</v>
          </cell>
          <cell r="E455" t="str">
            <v>K 100 LT</v>
          </cell>
          <cell r="H455" t="str">
            <v>(1990-1999)</v>
          </cell>
        </row>
        <row r="456">
          <cell r="A456" t="str">
            <v>000000474</v>
          </cell>
          <cell r="B456" t="str">
            <v>BMW</v>
          </cell>
          <cell r="C456" t="str">
            <v>R 80</v>
          </cell>
          <cell r="D456" t="str">
            <v>800</v>
          </cell>
          <cell r="E456" t="str">
            <v>R 80 RT</v>
          </cell>
          <cell r="H456" t="str">
            <v>(1985-1995)</v>
          </cell>
        </row>
        <row r="457">
          <cell r="A457" t="str">
            <v>000000475</v>
          </cell>
          <cell r="B457" t="str">
            <v>BMW</v>
          </cell>
          <cell r="C457" t="str">
            <v>S</v>
          </cell>
          <cell r="D457" t="str">
            <v>1000</v>
          </cell>
          <cell r="E457" t="str">
            <v>S 1000 RR</v>
          </cell>
          <cell r="H457" t="str">
            <v>(2012-2016)</v>
          </cell>
        </row>
        <row r="458">
          <cell r="A458" t="str">
            <v>000000476</v>
          </cell>
          <cell r="B458" t="str">
            <v>BOMBARDIER</v>
          </cell>
          <cell r="C458" t="str">
            <v>DS</v>
          </cell>
          <cell r="D458" t="str">
            <v>50</v>
          </cell>
          <cell r="E458" t="str">
            <v>DS 50</v>
          </cell>
          <cell r="H458" t="str">
            <v>(2002-2007)</v>
          </cell>
        </row>
        <row r="459">
          <cell r="A459" t="str">
            <v>000000477</v>
          </cell>
          <cell r="B459" t="str">
            <v>BOMBARDIER</v>
          </cell>
          <cell r="C459" t="str">
            <v>DS</v>
          </cell>
          <cell r="D459" t="str">
            <v>90</v>
          </cell>
          <cell r="E459" t="str">
            <v>DS 90</v>
          </cell>
          <cell r="H459" t="str">
            <v>(2002-2006)</v>
          </cell>
        </row>
        <row r="460">
          <cell r="A460" t="str">
            <v>000000480</v>
          </cell>
          <cell r="B460" t="str">
            <v>BOMBARDIER</v>
          </cell>
          <cell r="C460" t="str">
            <v>OUTLANDER</v>
          </cell>
          <cell r="D460" t="str">
            <v>330</v>
          </cell>
          <cell r="E460" t="str">
            <v>OUTLANDER 330</v>
          </cell>
          <cell r="H460" t="str">
            <v>(2003-2006)</v>
          </cell>
        </row>
        <row r="461">
          <cell r="A461" t="str">
            <v>000000481</v>
          </cell>
          <cell r="B461" t="str">
            <v>BOMBARDIER</v>
          </cell>
          <cell r="C461" t="str">
            <v>OUTLANDER</v>
          </cell>
          <cell r="D461" t="str">
            <v>400</v>
          </cell>
          <cell r="E461" t="str">
            <v>OUTLANDER 400</v>
          </cell>
          <cell r="H461" t="str">
            <v>(2003-2006)</v>
          </cell>
        </row>
        <row r="462">
          <cell r="A462" t="str">
            <v>000000482</v>
          </cell>
          <cell r="B462" t="str">
            <v>BOMBARDIER</v>
          </cell>
          <cell r="C462" t="str">
            <v>OUTLANDER</v>
          </cell>
          <cell r="D462" t="str">
            <v>800</v>
          </cell>
          <cell r="E462" t="str">
            <v>OUTLANDER 800</v>
          </cell>
          <cell r="H462" t="str">
            <v>(2006-2006)</v>
          </cell>
        </row>
        <row r="463">
          <cell r="A463" t="str">
            <v>000000483</v>
          </cell>
          <cell r="B463" t="str">
            <v>BOMBARDIER</v>
          </cell>
          <cell r="C463" t="str">
            <v>OUTLANDER</v>
          </cell>
          <cell r="D463" t="str">
            <v>330</v>
          </cell>
          <cell r="E463" t="str">
            <v>OUTLANDER 2X4 330</v>
          </cell>
          <cell r="H463" t="str">
            <v>(2004-2005)</v>
          </cell>
        </row>
        <row r="464">
          <cell r="A464" t="str">
            <v>000000484</v>
          </cell>
          <cell r="B464" t="str">
            <v>BOMBARDIER</v>
          </cell>
          <cell r="C464" t="str">
            <v>OUTLANDER</v>
          </cell>
          <cell r="D464" t="str">
            <v>400</v>
          </cell>
          <cell r="E464" t="str">
            <v>OUTLANDER 2X4 400</v>
          </cell>
          <cell r="H464" t="str">
            <v>(2003-2006)</v>
          </cell>
        </row>
        <row r="465">
          <cell r="A465" t="str">
            <v>000000485</v>
          </cell>
          <cell r="B465" t="str">
            <v>BOMBARDIER</v>
          </cell>
          <cell r="C465" t="str">
            <v>OUTLANDER</v>
          </cell>
          <cell r="D465" t="str">
            <v>330</v>
          </cell>
          <cell r="E465" t="str">
            <v>OUTLANDER 4X4 330</v>
          </cell>
          <cell r="H465" t="str">
            <v>(2004-2005)</v>
          </cell>
        </row>
        <row r="466">
          <cell r="A466" t="str">
            <v>000000486</v>
          </cell>
          <cell r="B466" t="str">
            <v>BOMBARDIER</v>
          </cell>
          <cell r="C466" t="str">
            <v>OUTLANDER</v>
          </cell>
          <cell r="D466" t="str">
            <v>400</v>
          </cell>
          <cell r="E466" t="str">
            <v>OUTLANDER 4X4 400</v>
          </cell>
          <cell r="H466" t="str">
            <v>(2003-2008)</v>
          </cell>
        </row>
        <row r="467">
          <cell r="A467" t="str">
            <v>000000487</v>
          </cell>
          <cell r="B467" t="str">
            <v>BOMBARDIER</v>
          </cell>
          <cell r="C467" t="str">
            <v>OUTLANDER</v>
          </cell>
          <cell r="D467" t="str">
            <v>400</v>
          </cell>
          <cell r="E467" t="str">
            <v>OUTLANDER EFI 400</v>
          </cell>
          <cell r="H467" t="str">
            <v>(2009-2014)</v>
          </cell>
        </row>
        <row r="468">
          <cell r="A468" t="str">
            <v>000000488</v>
          </cell>
          <cell r="B468" t="str">
            <v>BOMBARDIER</v>
          </cell>
          <cell r="C468" t="str">
            <v>OUTLANDER</v>
          </cell>
          <cell r="D468" t="str">
            <v>800</v>
          </cell>
          <cell r="E468" t="str">
            <v>OUTLANDER EFI 800</v>
          </cell>
          <cell r="H468" t="str">
            <v>(2006-2007)</v>
          </cell>
        </row>
        <row r="469">
          <cell r="A469" t="str">
            <v>000000489</v>
          </cell>
          <cell r="B469" t="str">
            <v>BOMBARDIER</v>
          </cell>
          <cell r="C469" t="str">
            <v>OUTLANDER</v>
          </cell>
          <cell r="D469" t="str">
            <v>330</v>
          </cell>
          <cell r="E469" t="str">
            <v>OUTLANDER HO 2X4 330</v>
          </cell>
          <cell r="H469" t="str">
            <v>(2004-2005)</v>
          </cell>
        </row>
        <row r="470">
          <cell r="A470" t="str">
            <v>000000490</v>
          </cell>
          <cell r="B470" t="str">
            <v>BOMBARDIER</v>
          </cell>
          <cell r="C470" t="str">
            <v>OUTLANDER</v>
          </cell>
          <cell r="D470" t="str">
            <v>400</v>
          </cell>
          <cell r="E470" t="str">
            <v>OUTLANDER HO 2X4 400</v>
          </cell>
          <cell r="H470" t="str">
            <v>(2003-2006)</v>
          </cell>
        </row>
        <row r="471">
          <cell r="A471" t="str">
            <v>000000491</v>
          </cell>
          <cell r="B471" t="str">
            <v>BOMBARDIER</v>
          </cell>
          <cell r="C471" t="str">
            <v>OUTLANDER</v>
          </cell>
          <cell r="D471" t="str">
            <v>330</v>
          </cell>
          <cell r="E471" t="str">
            <v>OUTLANDER HO 4X4 330</v>
          </cell>
          <cell r="H471" t="str">
            <v>(2004-2006)</v>
          </cell>
        </row>
        <row r="472">
          <cell r="A472" t="str">
            <v>000000492</v>
          </cell>
          <cell r="B472" t="str">
            <v>BOMBARDIER</v>
          </cell>
          <cell r="C472" t="str">
            <v>OUTLANDER</v>
          </cell>
          <cell r="D472" t="str">
            <v>400</v>
          </cell>
          <cell r="E472" t="str">
            <v>OUTLANDER HO 4X4 400</v>
          </cell>
          <cell r="H472" t="str">
            <v>(2004-2006)</v>
          </cell>
        </row>
        <row r="473">
          <cell r="A473" t="str">
            <v>000000493</v>
          </cell>
          <cell r="B473" t="str">
            <v>BOMBARDIER</v>
          </cell>
          <cell r="C473" t="str">
            <v>OUTLANDER</v>
          </cell>
          <cell r="D473" t="str">
            <v>650</v>
          </cell>
          <cell r="E473" t="str">
            <v>OUTLANDER HO EFI 4X4 650</v>
          </cell>
          <cell r="H473" t="str">
            <v>(2006-2006)</v>
          </cell>
        </row>
        <row r="474">
          <cell r="A474" t="str">
            <v>000000494</v>
          </cell>
          <cell r="B474" t="str">
            <v>BOMBARDIER</v>
          </cell>
          <cell r="C474" t="str">
            <v>OUTLANDER</v>
          </cell>
          <cell r="D474" t="str">
            <v>800</v>
          </cell>
          <cell r="E474" t="str">
            <v>OUTLANDER HO EFI 4X4 800</v>
          </cell>
          <cell r="H474" t="str">
            <v>(2006-2006)</v>
          </cell>
        </row>
        <row r="475">
          <cell r="A475" t="str">
            <v>000000495</v>
          </cell>
          <cell r="B475" t="str">
            <v>BOMBARDIER</v>
          </cell>
          <cell r="C475" t="str">
            <v>OUTLANDER</v>
          </cell>
          <cell r="D475" t="str">
            <v>800</v>
          </cell>
          <cell r="E475" t="str">
            <v>OUTLANDER MAX 800</v>
          </cell>
          <cell r="H475" t="str">
            <v>(2006-2007)</v>
          </cell>
        </row>
        <row r="476">
          <cell r="A476" t="str">
            <v>000000496</v>
          </cell>
          <cell r="B476" t="str">
            <v>BOMBARDIER</v>
          </cell>
          <cell r="C476" t="str">
            <v>OUTLANDER</v>
          </cell>
          <cell r="D476" t="str">
            <v>400</v>
          </cell>
          <cell r="E476" t="str">
            <v>OUTLANDER MAX 4X4 400</v>
          </cell>
          <cell r="H476" t="str">
            <v>(2004-2006)</v>
          </cell>
        </row>
        <row r="477">
          <cell r="A477" t="str">
            <v>000000497</v>
          </cell>
          <cell r="B477" t="str">
            <v>BOMBARDIER</v>
          </cell>
          <cell r="C477" t="str">
            <v>OUTLANDER</v>
          </cell>
          <cell r="D477" t="str">
            <v>400</v>
          </cell>
          <cell r="E477" t="str">
            <v>OUTLANDER MAX HO 400</v>
          </cell>
          <cell r="H477" t="str">
            <v>(2004-2006)</v>
          </cell>
        </row>
        <row r="478">
          <cell r="A478" t="str">
            <v>000000498</v>
          </cell>
          <cell r="B478" t="str">
            <v>BOMBARDIER</v>
          </cell>
          <cell r="C478" t="str">
            <v>OUTLANDER</v>
          </cell>
          <cell r="D478" t="str">
            <v>650</v>
          </cell>
          <cell r="E478" t="str">
            <v>OUTLANDER MAX HO EFI 650</v>
          </cell>
          <cell r="H478" t="str">
            <v>(2006-2006)</v>
          </cell>
        </row>
        <row r="479">
          <cell r="A479" t="str">
            <v>000000499</v>
          </cell>
          <cell r="B479" t="str">
            <v>BOMBARDIER</v>
          </cell>
          <cell r="C479" t="str">
            <v>OUTLANDER</v>
          </cell>
          <cell r="D479" t="str">
            <v>800</v>
          </cell>
          <cell r="E479" t="str">
            <v>OUTLANDER MAX HO EFI 800</v>
          </cell>
          <cell r="H479" t="str">
            <v>(2006-2006)</v>
          </cell>
        </row>
        <row r="480">
          <cell r="A480" t="str">
            <v>000000500</v>
          </cell>
          <cell r="B480" t="str">
            <v>BOMBARDIER</v>
          </cell>
          <cell r="C480" t="str">
            <v>OUTLANDER</v>
          </cell>
          <cell r="D480" t="str">
            <v>800</v>
          </cell>
          <cell r="E480" t="str">
            <v>OUTLANDER MAX XT 800</v>
          </cell>
          <cell r="H480" t="str">
            <v>(2006-2007)</v>
          </cell>
        </row>
        <row r="481">
          <cell r="A481" t="str">
            <v>000000501</v>
          </cell>
          <cell r="B481" t="str">
            <v>BOMBARDIER</v>
          </cell>
          <cell r="C481" t="str">
            <v>OUTLANDER</v>
          </cell>
          <cell r="D481" t="str">
            <v>400</v>
          </cell>
          <cell r="E481" t="str">
            <v>OUTLANDER MAX XT 4X4 400</v>
          </cell>
          <cell r="H481" t="str">
            <v>(2005-2006)</v>
          </cell>
        </row>
        <row r="482">
          <cell r="A482" t="str">
            <v>000000502</v>
          </cell>
          <cell r="B482" t="str">
            <v>BOMBARDIER</v>
          </cell>
          <cell r="C482" t="str">
            <v>OUTLANDER</v>
          </cell>
          <cell r="D482" t="str">
            <v>800</v>
          </cell>
          <cell r="E482" t="str">
            <v>OUTLANDER XT 800</v>
          </cell>
          <cell r="H482" t="str">
            <v>(2006-2006)</v>
          </cell>
        </row>
        <row r="483">
          <cell r="A483" t="str">
            <v>000000503</v>
          </cell>
          <cell r="B483" t="str">
            <v>BOMBARDIER</v>
          </cell>
          <cell r="C483" t="str">
            <v>OUTLANDER</v>
          </cell>
          <cell r="D483" t="str">
            <v>400</v>
          </cell>
          <cell r="E483" t="str">
            <v>OUTLANDER XT 4X4 400</v>
          </cell>
          <cell r="H483" t="str">
            <v>(2003-2008)</v>
          </cell>
        </row>
        <row r="484">
          <cell r="A484" t="str">
            <v>000000504</v>
          </cell>
          <cell r="B484" t="str">
            <v>BOMBARDIER</v>
          </cell>
          <cell r="C484" t="str">
            <v>OUTLANDER</v>
          </cell>
          <cell r="D484" t="str">
            <v>400</v>
          </cell>
          <cell r="E484" t="str">
            <v>OUTLANDER XT EFI 400</v>
          </cell>
          <cell r="H484" t="str">
            <v>(2008-2014)</v>
          </cell>
        </row>
        <row r="485">
          <cell r="A485" t="str">
            <v>000000505</v>
          </cell>
          <cell r="B485" t="str">
            <v>BOMBARDIER</v>
          </cell>
          <cell r="C485" t="str">
            <v>QUEST</v>
          </cell>
          <cell r="D485" t="str">
            <v>50</v>
          </cell>
          <cell r="E485" t="str">
            <v>QUEST 50</v>
          </cell>
          <cell r="H485" t="str">
            <v>(2003-2004)</v>
          </cell>
        </row>
        <row r="486">
          <cell r="A486" t="str">
            <v>000000506</v>
          </cell>
          <cell r="B486" t="str">
            <v>BOMBARDIER</v>
          </cell>
          <cell r="C486" t="str">
            <v>QUEST</v>
          </cell>
          <cell r="D486" t="str">
            <v>90</v>
          </cell>
          <cell r="E486" t="str">
            <v>QUEST 90</v>
          </cell>
          <cell r="H486" t="str">
            <v>(2003-2004)</v>
          </cell>
        </row>
        <row r="487">
          <cell r="A487" t="str">
            <v>000000507</v>
          </cell>
          <cell r="B487" t="str">
            <v>BOMBARDIER</v>
          </cell>
          <cell r="C487" t="str">
            <v>QUEST</v>
          </cell>
          <cell r="D487" t="str">
            <v>500</v>
          </cell>
          <cell r="E487" t="str">
            <v>QUEST 500</v>
          </cell>
          <cell r="H487" t="str">
            <v>(2002-2006)</v>
          </cell>
        </row>
        <row r="488">
          <cell r="A488" t="str">
            <v>000000508</v>
          </cell>
          <cell r="B488" t="str">
            <v>BOMBARDIER</v>
          </cell>
          <cell r="C488" t="str">
            <v>QUEST</v>
          </cell>
          <cell r="D488" t="str">
            <v>650</v>
          </cell>
          <cell r="E488" t="str">
            <v>QUEST 650</v>
          </cell>
          <cell r="H488" t="str">
            <v>(2002-2006)</v>
          </cell>
        </row>
        <row r="489">
          <cell r="A489" t="str">
            <v>000000509</v>
          </cell>
          <cell r="B489" t="str">
            <v>BOMBARDIER</v>
          </cell>
          <cell r="C489" t="str">
            <v>QUEST</v>
          </cell>
          <cell r="D489" t="str">
            <v>50</v>
          </cell>
          <cell r="E489" t="str">
            <v>QUEST 2T 50</v>
          </cell>
          <cell r="H489" t="str">
            <v>(2003-2004)</v>
          </cell>
        </row>
        <row r="490">
          <cell r="A490" t="str">
            <v>000000510</v>
          </cell>
          <cell r="B490" t="str">
            <v>BOMBARDIER</v>
          </cell>
          <cell r="C490" t="str">
            <v>QUEST</v>
          </cell>
          <cell r="D490" t="str">
            <v>650</v>
          </cell>
          <cell r="E490" t="str">
            <v>QUEST 2X4 7582 650</v>
          </cell>
          <cell r="H490" t="str">
            <v>(2002-2004)</v>
          </cell>
        </row>
        <row r="491">
          <cell r="A491" t="str">
            <v>000000511</v>
          </cell>
          <cell r="B491" t="str">
            <v>BOMBARDIER</v>
          </cell>
          <cell r="C491" t="str">
            <v>RALLY</v>
          </cell>
          <cell r="D491" t="str">
            <v>175</v>
          </cell>
          <cell r="E491" t="str">
            <v>RALLY 175</v>
          </cell>
          <cell r="H491" t="str">
            <v>(2003-2004)</v>
          </cell>
        </row>
        <row r="492">
          <cell r="A492" t="str">
            <v>000000512</v>
          </cell>
          <cell r="B492" t="str">
            <v>BOMBARDIER</v>
          </cell>
          <cell r="C492" t="str">
            <v>RALLY</v>
          </cell>
          <cell r="D492" t="str">
            <v>200</v>
          </cell>
          <cell r="E492" t="str">
            <v>RALLY 200</v>
          </cell>
          <cell r="H492" t="str">
            <v>(2003-2007)</v>
          </cell>
        </row>
        <row r="493">
          <cell r="A493" t="str">
            <v>000000513</v>
          </cell>
          <cell r="B493" t="str">
            <v>BOMBARDIER</v>
          </cell>
          <cell r="C493" t="str">
            <v>TRAXTER</v>
          </cell>
          <cell r="D493" t="str">
            <v>500</v>
          </cell>
          <cell r="E493" t="str">
            <v>TRAXTER 500</v>
          </cell>
          <cell r="H493" t="str">
            <v>(1999-2005)</v>
          </cell>
        </row>
        <row r="494">
          <cell r="A494" t="str">
            <v>000000514</v>
          </cell>
          <cell r="B494" t="str">
            <v>BOMBARDIER</v>
          </cell>
          <cell r="C494" t="str">
            <v>TRAXTER</v>
          </cell>
          <cell r="D494" t="str">
            <v>500</v>
          </cell>
          <cell r="E494" t="str">
            <v>TRAXTER 4X4 500</v>
          </cell>
          <cell r="H494" t="str">
            <v>(2001-2006)</v>
          </cell>
        </row>
        <row r="495">
          <cell r="A495" t="str">
            <v>000000515</v>
          </cell>
          <cell r="B495" t="str">
            <v>BOMBARDIER</v>
          </cell>
          <cell r="C495" t="str">
            <v>TRAXTER</v>
          </cell>
          <cell r="D495" t="str">
            <v>800</v>
          </cell>
          <cell r="E495" t="str">
            <v>TRAXTER 4X4 800</v>
          </cell>
          <cell r="H495" t="str">
            <v>(2001-2001)</v>
          </cell>
        </row>
        <row r="496">
          <cell r="A496" t="str">
            <v>000000516</v>
          </cell>
          <cell r="B496" t="str">
            <v>BOMBARDIER</v>
          </cell>
          <cell r="C496" t="str">
            <v>TRAXTER</v>
          </cell>
          <cell r="D496" t="str">
            <v>500</v>
          </cell>
          <cell r="E496" t="str">
            <v>TRAXTER 4X4 AUTO 500</v>
          </cell>
          <cell r="H496" t="str">
            <v>(2005-2005)</v>
          </cell>
        </row>
        <row r="497">
          <cell r="A497" t="str">
            <v>000000517</v>
          </cell>
          <cell r="B497" t="str">
            <v>BOMBARDIER</v>
          </cell>
          <cell r="C497" t="str">
            <v>TRAXTER</v>
          </cell>
          <cell r="D497" t="str">
            <v>500</v>
          </cell>
          <cell r="E497" t="str">
            <v>TRAXTER MAX 500</v>
          </cell>
          <cell r="H497" t="str">
            <v>(2003-2005)</v>
          </cell>
        </row>
        <row r="498">
          <cell r="A498" t="str">
            <v>000000518</v>
          </cell>
          <cell r="B498" t="str">
            <v>BOMBARDIER</v>
          </cell>
          <cell r="C498" t="str">
            <v>TRAXTER</v>
          </cell>
          <cell r="D498" t="str">
            <v>650</v>
          </cell>
          <cell r="E498" t="str">
            <v>TRAXTER MAX 650</v>
          </cell>
          <cell r="H498" t="str">
            <v>(2002-2002)</v>
          </cell>
        </row>
        <row r="499">
          <cell r="A499" t="str">
            <v>000000519</v>
          </cell>
          <cell r="B499" t="str">
            <v>BOMBARDIER</v>
          </cell>
          <cell r="C499" t="str">
            <v>TRAXTER</v>
          </cell>
          <cell r="D499" t="str">
            <v>650</v>
          </cell>
          <cell r="E499" t="str">
            <v>TRAXTER MAX 650</v>
          </cell>
          <cell r="H499" t="str">
            <v>(2003-2005)</v>
          </cell>
        </row>
        <row r="500">
          <cell r="A500" t="str">
            <v>000000520</v>
          </cell>
          <cell r="B500" t="str">
            <v>BOMBARDIER</v>
          </cell>
          <cell r="C500" t="str">
            <v>TRAXTER</v>
          </cell>
          <cell r="D500" t="str">
            <v>800</v>
          </cell>
          <cell r="E500" t="str">
            <v>TRAXTER MAX 800</v>
          </cell>
          <cell r="H500" t="str">
            <v>(2003-2005)</v>
          </cell>
        </row>
        <row r="501">
          <cell r="A501" t="str">
            <v>000000521</v>
          </cell>
          <cell r="B501" t="str">
            <v>BOMBARDIER</v>
          </cell>
          <cell r="C501" t="str">
            <v>TRAXTER</v>
          </cell>
          <cell r="D501" t="str">
            <v>500</v>
          </cell>
          <cell r="E501" t="str">
            <v>TRAXTER XL 500</v>
          </cell>
          <cell r="H501" t="str">
            <v>(1999-2005)</v>
          </cell>
        </row>
        <row r="502">
          <cell r="A502" t="str">
            <v>000000522</v>
          </cell>
          <cell r="B502" t="str">
            <v>BOMBARDIER</v>
          </cell>
          <cell r="C502" t="str">
            <v>TRAXTER</v>
          </cell>
          <cell r="D502" t="str">
            <v>800</v>
          </cell>
          <cell r="E502" t="str">
            <v>TRAXTER XL 4X4 800</v>
          </cell>
          <cell r="H502" t="str">
            <v>(2001-2004)</v>
          </cell>
        </row>
        <row r="503">
          <cell r="A503" t="str">
            <v>000000523</v>
          </cell>
          <cell r="B503" t="str">
            <v>BOMBARDIER</v>
          </cell>
          <cell r="C503" t="str">
            <v>TRAXTER</v>
          </cell>
          <cell r="D503" t="str">
            <v>500</v>
          </cell>
          <cell r="E503" t="str">
            <v>TRAXTER XT 500</v>
          </cell>
          <cell r="H503" t="str">
            <v>(1999-2004)</v>
          </cell>
        </row>
        <row r="504">
          <cell r="A504" t="str">
            <v>000000524</v>
          </cell>
          <cell r="B504" t="str">
            <v>BUELL</v>
          </cell>
          <cell r="C504" t="str">
            <v>BLAST</v>
          </cell>
          <cell r="D504" t="str">
            <v>492</v>
          </cell>
          <cell r="E504" t="str">
            <v>BLAST 492</v>
          </cell>
          <cell r="H504" t="str">
            <v>(2000-2009)</v>
          </cell>
        </row>
        <row r="505">
          <cell r="A505" t="str">
            <v>000000525</v>
          </cell>
          <cell r="B505" t="str">
            <v>BUELL</v>
          </cell>
          <cell r="C505" t="str">
            <v>BLAST</v>
          </cell>
          <cell r="D505" t="str">
            <v>500</v>
          </cell>
          <cell r="E505" t="str">
            <v>BLAST 500</v>
          </cell>
          <cell r="H505" t="str">
            <v>(2001-2009)</v>
          </cell>
        </row>
        <row r="506">
          <cell r="A506" t="str">
            <v>000000526</v>
          </cell>
          <cell r="B506" t="str">
            <v>BUELL</v>
          </cell>
          <cell r="C506" t="str">
            <v>HELICON</v>
          </cell>
          <cell r="D506" t="str">
            <v>1125</v>
          </cell>
          <cell r="E506" t="str">
            <v>HELICON 1125 CR 1125</v>
          </cell>
          <cell r="H506" t="str">
            <v>(2009-2009)</v>
          </cell>
        </row>
        <row r="507">
          <cell r="A507" t="str">
            <v>000000527</v>
          </cell>
          <cell r="B507" t="str">
            <v>BUELL</v>
          </cell>
          <cell r="C507" t="str">
            <v>HELICON</v>
          </cell>
          <cell r="D507" t="str">
            <v>1125</v>
          </cell>
          <cell r="E507" t="str">
            <v>HELICON 1125 R 1125</v>
          </cell>
          <cell r="H507" t="str">
            <v>(2008-2009)</v>
          </cell>
        </row>
        <row r="508">
          <cell r="A508" t="str">
            <v>000000528</v>
          </cell>
          <cell r="B508" t="str">
            <v>BUELL</v>
          </cell>
          <cell r="C508" t="str">
            <v xml:space="preserve">LIGHTNING </v>
          </cell>
          <cell r="D508" t="str">
            <v>1200</v>
          </cell>
          <cell r="E508" t="str">
            <v>LIGHTNING XB12SX 1200</v>
          </cell>
          <cell r="H508" t="str">
            <v>(-2009)</v>
          </cell>
        </row>
        <row r="509">
          <cell r="A509" t="str">
            <v>000000529</v>
          </cell>
          <cell r="B509" t="str">
            <v>BUELL</v>
          </cell>
          <cell r="C509" t="str">
            <v>LIGHTNING</v>
          </cell>
          <cell r="D509" t="str">
            <v>1200</v>
          </cell>
          <cell r="E509" t="str">
            <v>S1 LIGHTNING 1200</v>
          </cell>
          <cell r="H509" t="str">
            <v>(1998-2002)</v>
          </cell>
        </row>
        <row r="510">
          <cell r="A510" t="str">
            <v>000000530</v>
          </cell>
          <cell r="B510" t="str">
            <v>BUELL</v>
          </cell>
          <cell r="C510" t="str">
            <v>S1 WHITELIGHTNING</v>
          </cell>
          <cell r="D510" t="str">
            <v>1200</v>
          </cell>
          <cell r="E510" t="str">
            <v>S1 WHITELIGHTNING 1200</v>
          </cell>
          <cell r="H510" t="str">
            <v>(1998-2002)</v>
          </cell>
        </row>
        <row r="511">
          <cell r="A511" t="str">
            <v>000000531</v>
          </cell>
          <cell r="B511" t="str">
            <v>BUELL</v>
          </cell>
          <cell r="C511" t="str">
            <v>S3 THUNDERBOLT</v>
          </cell>
          <cell r="D511" t="str">
            <v>1200</v>
          </cell>
          <cell r="E511" t="str">
            <v>S3 THUNDERBOLT 1200</v>
          </cell>
          <cell r="H511" t="str">
            <v>(1998-2002)</v>
          </cell>
        </row>
        <row r="512">
          <cell r="A512" t="str">
            <v>000000532</v>
          </cell>
          <cell r="B512" t="str">
            <v>BUELL</v>
          </cell>
          <cell r="C512" t="str">
            <v>XB12R FIREBOLT</v>
          </cell>
          <cell r="D512" t="str">
            <v>1200</v>
          </cell>
          <cell r="E512" t="str">
            <v>XB12R FIREBOLT 1200</v>
          </cell>
          <cell r="H512" t="str">
            <v>(2009-2010)</v>
          </cell>
        </row>
        <row r="513">
          <cell r="A513" t="str">
            <v>000000534</v>
          </cell>
          <cell r="B513" t="str">
            <v>CAGIVA</v>
          </cell>
          <cell r="C513" t="str">
            <v>BLUES</v>
          </cell>
          <cell r="D513" t="str">
            <v>50</v>
          </cell>
          <cell r="E513" t="str">
            <v>BLUES 50</v>
          </cell>
          <cell r="H513" t="str">
            <v>(1989-1989)</v>
          </cell>
        </row>
        <row r="514">
          <cell r="A514" t="str">
            <v>000000535</v>
          </cell>
          <cell r="B514" t="str">
            <v>CAGIVA</v>
          </cell>
          <cell r="C514" t="str">
            <v>BLUES</v>
          </cell>
          <cell r="D514" t="str">
            <v>125</v>
          </cell>
          <cell r="E514" t="str">
            <v>BLUES 125</v>
          </cell>
          <cell r="H514" t="str">
            <v>(1987-1993)</v>
          </cell>
        </row>
        <row r="515">
          <cell r="A515" t="str">
            <v>000000537</v>
          </cell>
          <cell r="B515" t="str">
            <v>CAGIVA</v>
          </cell>
          <cell r="C515" t="str">
            <v>BRILLO</v>
          </cell>
          <cell r="D515" t="str">
            <v>125</v>
          </cell>
          <cell r="E515" t="str">
            <v>BRILLO 125</v>
          </cell>
          <cell r="H515" t="str">
            <v>(-2008)</v>
          </cell>
        </row>
        <row r="516">
          <cell r="A516" t="str">
            <v>000000538</v>
          </cell>
          <cell r="B516" t="str">
            <v>CAGIVA</v>
          </cell>
          <cell r="C516" t="str">
            <v>CITY</v>
          </cell>
          <cell r="D516" t="str">
            <v>50</v>
          </cell>
          <cell r="E516" t="str">
            <v>CITY 50</v>
          </cell>
          <cell r="H516" t="str">
            <v>(2006-2008)</v>
          </cell>
        </row>
        <row r="517">
          <cell r="A517" t="str">
            <v>000000539</v>
          </cell>
          <cell r="B517" t="str">
            <v>CAGIVA</v>
          </cell>
          <cell r="C517" t="str">
            <v>CITY</v>
          </cell>
          <cell r="D517" t="str">
            <v>80</v>
          </cell>
          <cell r="E517" t="str">
            <v>CITY 80</v>
          </cell>
          <cell r="H517" t="str">
            <v>(-1993)</v>
          </cell>
        </row>
        <row r="518">
          <cell r="A518" t="str">
            <v>000000540</v>
          </cell>
          <cell r="B518" t="str">
            <v>CAGIVA</v>
          </cell>
          <cell r="C518" t="str">
            <v>CITY 50</v>
          </cell>
          <cell r="D518" t="str">
            <v>50</v>
          </cell>
          <cell r="E518" t="str">
            <v>CITY 50 50</v>
          </cell>
          <cell r="H518" t="str">
            <v>(1993-1997)</v>
          </cell>
        </row>
        <row r="519">
          <cell r="A519" t="str">
            <v>000000541</v>
          </cell>
          <cell r="B519" t="str">
            <v>CAGIVA</v>
          </cell>
          <cell r="C519" t="str">
            <v>COCIS</v>
          </cell>
          <cell r="D519" t="str">
            <v>50</v>
          </cell>
          <cell r="E519" t="str">
            <v>COCIS 50</v>
          </cell>
          <cell r="H519" t="str">
            <v>(1989-1989)</v>
          </cell>
        </row>
        <row r="520">
          <cell r="A520" t="str">
            <v>000000542</v>
          </cell>
          <cell r="B520" t="str">
            <v>CAGIVA</v>
          </cell>
          <cell r="C520" t="str">
            <v>COCIS</v>
          </cell>
          <cell r="D520" t="str">
            <v>80</v>
          </cell>
          <cell r="E520" t="str">
            <v>COCIS 80</v>
          </cell>
          <cell r="H520" t="str">
            <v>(-1991)</v>
          </cell>
        </row>
        <row r="521">
          <cell r="A521" t="str">
            <v>000000543</v>
          </cell>
          <cell r="B521" t="str">
            <v>CAGIVA</v>
          </cell>
          <cell r="C521" t="str">
            <v>CORSA</v>
          </cell>
          <cell r="D521" t="str">
            <v>50</v>
          </cell>
          <cell r="E521" t="str">
            <v>CORSA 50</v>
          </cell>
          <cell r="H521" t="str">
            <v>(-1998)</v>
          </cell>
        </row>
        <row r="522">
          <cell r="A522" t="str">
            <v>000000544</v>
          </cell>
          <cell r="B522" t="str">
            <v>CAGIVA</v>
          </cell>
          <cell r="C522" t="str">
            <v>CROSS</v>
          </cell>
          <cell r="D522" t="str">
            <v>125</v>
          </cell>
          <cell r="E522" t="str">
            <v>CROSS 125</v>
          </cell>
          <cell r="H522" t="str">
            <v>(-1986)</v>
          </cell>
        </row>
        <row r="523">
          <cell r="A523" t="str">
            <v>000000545</v>
          </cell>
          <cell r="B523" t="str">
            <v>CAGIVA</v>
          </cell>
          <cell r="C523" t="str">
            <v>CROSS</v>
          </cell>
          <cell r="D523" t="str">
            <v>200</v>
          </cell>
          <cell r="E523" t="str">
            <v>CROSS 200</v>
          </cell>
          <cell r="H523" t="str">
            <v>(-1983)</v>
          </cell>
        </row>
        <row r="524">
          <cell r="A524" t="str">
            <v>000000546</v>
          </cell>
          <cell r="B524" t="str">
            <v>CAGIVA</v>
          </cell>
          <cell r="C524" t="str">
            <v>CROSS</v>
          </cell>
          <cell r="D524" t="str">
            <v>250</v>
          </cell>
          <cell r="E524" t="str">
            <v>CROSS 250</v>
          </cell>
          <cell r="H524" t="str">
            <v>(-1986)</v>
          </cell>
        </row>
        <row r="525">
          <cell r="A525" t="str">
            <v>000000547</v>
          </cell>
          <cell r="B525" t="str">
            <v>CAGIVA</v>
          </cell>
          <cell r="C525" t="str">
            <v>CRUISER</v>
          </cell>
          <cell r="D525" t="str">
            <v>125</v>
          </cell>
          <cell r="E525" t="str">
            <v>CRUISER 125</v>
          </cell>
          <cell r="H525" t="str">
            <v>(-1988)</v>
          </cell>
        </row>
        <row r="526">
          <cell r="A526" t="str">
            <v>000000548</v>
          </cell>
          <cell r="B526" t="str">
            <v>CAGIVA</v>
          </cell>
          <cell r="C526" t="str">
            <v>CUCCIOLO</v>
          </cell>
          <cell r="D526" t="str">
            <v>50</v>
          </cell>
          <cell r="E526" t="str">
            <v>CUCCIOLO 50</v>
          </cell>
          <cell r="H526" t="str">
            <v>(1998-2002)</v>
          </cell>
        </row>
        <row r="527">
          <cell r="A527" t="str">
            <v>000000549</v>
          </cell>
          <cell r="B527" t="str">
            <v>CAGIVA</v>
          </cell>
          <cell r="C527" t="str">
            <v>CUCCIOLO</v>
          </cell>
          <cell r="D527" t="str">
            <v>125</v>
          </cell>
          <cell r="E527" t="str">
            <v>CUCCIOLO 125</v>
          </cell>
          <cell r="H527" t="str">
            <v>(1998-2002)</v>
          </cell>
        </row>
        <row r="528">
          <cell r="A528" t="str">
            <v>000000550</v>
          </cell>
          <cell r="B528" t="str">
            <v>CAGIVA</v>
          </cell>
          <cell r="C528" t="str">
            <v>DAKAR</v>
          </cell>
          <cell r="D528" t="str">
            <v>125</v>
          </cell>
          <cell r="E528" t="str">
            <v>DAKAR 125</v>
          </cell>
          <cell r="H528" t="str">
            <v>(1986-1986)</v>
          </cell>
        </row>
        <row r="529">
          <cell r="A529" t="str">
            <v>000000551</v>
          </cell>
          <cell r="B529" t="str">
            <v>CAGIVA</v>
          </cell>
          <cell r="C529" t="str">
            <v>E2</v>
          </cell>
          <cell r="D529" t="str">
            <v>125</v>
          </cell>
          <cell r="E529" t="str">
            <v>E2 125</v>
          </cell>
          <cell r="H529" t="str">
            <v>(-1986)</v>
          </cell>
        </row>
        <row r="530">
          <cell r="A530" t="str">
            <v>000000552</v>
          </cell>
          <cell r="B530" t="str">
            <v>CAGIVA</v>
          </cell>
          <cell r="C530" t="str">
            <v>ELEFANT</v>
          </cell>
          <cell r="D530" t="str">
            <v>200</v>
          </cell>
          <cell r="E530" t="str">
            <v>ELEFANT 200</v>
          </cell>
          <cell r="H530" t="str">
            <v>(-1986)</v>
          </cell>
        </row>
        <row r="531">
          <cell r="A531" t="str">
            <v>000000553</v>
          </cell>
          <cell r="B531" t="str">
            <v>CAGIVA</v>
          </cell>
          <cell r="C531" t="str">
            <v>FRECCIA</v>
          </cell>
          <cell r="D531" t="str">
            <v>125</v>
          </cell>
          <cell r="E531" t="str">
            <v>FRECCIA 125</v>
          </cell>
          <cell r="H531" t="str">
            <v>(1989-1989)</v>
          </cell>
        </row>
        <row r="532">
          <cell r="A532" t="str">
            <v>000000554</v>
          </cell>
          <cell r="B532" t="str">
            <v>CAGIVA</v>
          </cell>
          <cell r="C532" t="str">
            <v>MANTIS</v>
          </cell>
          <cell r="D532" t="str">
            <v>50</v>
          </cell>
          <cell r="E532" t="str">
            <v>MANTIS 50</v>
          </cell>
          <cell r="H532" t="str">
            <v>(1998-1999)</v>
          </cell>
        </row>
        <row r="533">
          <cell r="A533" t="str">
            <v>000000555</v>
          </cell>
          <cell r="B533" t="str">
            <v>CAGIVA</v>
          </cell>
          <cell r="C533" t="str">
            <v>MITO</v>
          </cell>
          <cell r="D533" t="str">
            <v>125</v>
          </cell>
          <cell r="E533" t="str">
            <v>MITO 125</v>
          </cell>
          <cell r="H533" t="str">
            <v>(1987-2008)</v>
          </cell>
        </row>
        <row r="534">
          <cell r="A534" t="str">
            <v>000000556</v>
          </cell>
          <cell r="B534" t="str">
            <v>CAGIVA</v>
          </cell>
          <cell r="C534" t="str">
            <v>MITO</v>
          </cell>
          <cell r="D534" t="str">
            <v>500</v>
          </cell>
          <cell r="E534" t="str">
            <v>MITO 500</v>
          </cell>
          <cell r="H534" t="str">
            <v>(2007-2008)</v>
          </cell>
        </row>
        <row r="535">
          <cell r="A535" t="str">
            <v>000000557</v>
          </cell>
          <cell r="B535" t="str">
            <v>CAGIVA</v>
          </cell>
          <cell r="C535" t="str">
            <v>MITO</v>
          </cell>
          <cell r="D535" t="str">
            <v>125</v>
          </cell>
          <cell r="E535" t="str">
            <v>MITO  125 EV</v>
          </cell>
          <cell r="H535" t="str">
            <v>(1994-2003)</v>
          </cell>
        </row>
        <row r="536">
          <cell r="A536" t="str">
            <v>000000558</v>
          </cell>
          <cell r="B536" t="str">
            <v>CAGIVA</v>
          </cell>
          <cell r="C536" t="str">
            <v>MITO</v>
          </cell>
          <cell r="D536" t="str">
            <v>125</v>
          </cell>
          <cell r="E536" t="str">
            <v>MITO 125 N1</v>
          </cell>
          <cell r="H536" t="str">
            <v>(1995-2003)</v>
          </cell>
        </row>
        <row r="537">
          <cell r="A537" t="str">
            <v>000000559</v>
          </cell>
          <cell r="B537" t="str">
            <v>CAGIVA</v>
          </cell>
          <cell r="C537" t="str">
            <v>MITO</v>
          </cell>
          <cell r="D537" t="str">
            <v>125</v>
          </cell>
          <cell r="E537" t="str">
            <v>MITO 125 SP</v>
          </cell>
          <cell r="H537" t="str">
            <v>(2006-2010)</v>
          </cell>
        </row>
        <row r="538">
          <cell r="A538" t="str">
            <v>000000560</v>
          </cell>
          <cell r="B538" t="str">
            <v>CAGIVA</v>
          </cell>
          <cell r="C538" t="str">
            <v>MITO</v>
          </cell>
          <cell r="D538" t="str">
            <v>525</v>
          </cell>
          <cell r="E538" t="str">
            <v>MITO 525 SP</v>
          </cell>
          <cell r="H538" t="str">
            <v>(-2008)</v>
          </cell>
        </row>
        <row r="539">
          <cell r="A539" t="str">
            <v>000000561</v>
          </cell>
          <cell r="B539" t="str">
            <v>CAGIVA</v>
          </cell>
          <cell r="C539" t="str">
            <v>MITO</v>
          </cell>
          <cell r="D539">
            <v>525</v>
          </cell>
          <cell r="E539" t="str">
            <v>MITO 525 SP</v>
          </cell>
          <cell r="H539" t="str">
            <v>(2008-2014)</v>
          </cell>
        </row>
        <row r="540">
          <cell r="A540" t="str">
            <v>000000562</v>
          </cell>
          <cell r="B540" t="str">
            <v>CAGIVA</v>
          </cell>
          <cell r="C540" t="str">
            <v>PLANET</v>
          </cell>
          <cell r="D540" t="str">
            <v>125</v>
          </cell>
          <cell r="E540" t="str">
            <v>PLANET 125</v>
          </cell>
          <cell r="H540" t="str">
            <v>(1997-2007)</v>
          </cell>
        </row>
        <row r="541">
          <cell r="A541" t="str">
            <v>000000563</v>
          </cell>
          <cell r="B541" t="str">
            <v>CAGIVA</v>
          </cell>
          <cell r="C541" t="str">
            <v>PRIMA</v>
          </cell>
          <cell r="D541" t="str">
            <v>50</v>
          </cell>
          <cell r="E541" t="str">
            <v>PRIMA 50</v>
          </cell>
          <cell r="H541" t="str">
            <v>(1992-1993)</v>
          </cell>
        </row>
        <row r="542">
          <cell r="A542" t="str">
            <v>000000564</v>
          </cell>
          <cell r="B542" t="str">
            <v>CAGIVA</v>
          </cell>
          <cell r="C542" t="str">
            <v>PRIMA</v>
          </cell>
          <cell r="D542" t="str">
            <v>80</v>
          </cell>
          <cell r="E542" t="str">
            <v>PRIMA 80</v>
          </cell>
          <cell r="H542" t="str">
            <v>(-1992)</v>
          </cell>
        </row>
        <row r="543">
          <cell r="A543" t="str">
            <v>000000565</v>
          </cell>
          <cell r="B543" t="str">
            <v>CAGIVA</v>
          </cell>
          <cell r="C543" t="str">
            <v>RAPTOR</v>
          </cell>
          <cell r="D543" t="str">
            <v>125</v>
          </cell>
          <cell r="E543" t="str">
            <v>RAPTOR 125</v>
          </cell>
          <cell r="H543" t="str">
            <v>(2001-2010)</v>
          </cell>
        </row>
        <row r="544">
          <cell r="A544" t="str">
            <v>000000566</v>
          </cell>
          <cell r="B544" t="str">
            <v>CAGIVA</v>
          </cell>
          <cell r="C544" t="str">
            <v>RAPTOR</v>
          </cell>
          <cell r="D544" t="str">
            <v>1000</v>
          </cell>
          <cell r="E544" t="str">
            <v>RAPTOR 1000</v>
          </cell>
          <cell r="H544" t="str">
            <v>(1999-1999)</v>
          </cell>
        </row>
        <row r="545">
          <cell r="A545" t="str">
            <v>000000567</v>
          </cell>
          <cell r="B545" t="str">
            <v>CAGIVA</v>
          </cell>
          <cell r="C545" t="str">
            <v>RIVER</v>
          </cell>
          <cell r="D545" t="str">
            <v>500</v>
          </cell>
          <cell r="E545" t="str">
            <v>RIVER 500</v>
          </cell>
          <cell r="H545" t="str">
            <v>(2000-2000)</v>
          </cell>
        </row>
        <row r="546">
          <cell r="A546" t="str">
            <v>000000568</v>
          </cell>
          <cell r="B546" t="str">
            <v>CAGIVA</v>
          </cell>
          <cell r="C546" t="str">
            <v>RIVER</v>
          </cell>
          <cell r="D546" t="str">
            <v>600</v>
          </cell>
          <cell r="E546" t="str">
            <v>RIVER 600</v>
          </cell>
          <cell r="H546" t="str">
            <v>(1995-2000)</v>
          </cell>
        </row>
        <row r="547">
          <cell r="A547" t="str">
            <v>000000569</v>
          </cell>
          <cell r="B547" t="str">
            <v>CAGIVA</v>
          </cell>
          <cell r="C547" t="str">
            <v>SUPERCITY</v>
          </cell>
          <cell r="D547" t="str">
            <v>50</v>
          </cell>
          <cell r="E547" t="str">
            <v>SUPERCITY 50</v>
          </cell>
          <cell r="H547" t="str">
            <v>(1991-1995)</v>
          </cell>
        </row>
        <row r="548">
          <cell r="A548" t="str">
            <v>000000570</v>
          </cell>
          <cell r="B548" t="str">
            <v>CAGIVA</v>
          </cell>
          <cell r="C548" t="str">
            <v>SUPERCITY</v>
          </cell>
          <cell r="D548" t="str">
            <v>80</v>
          </cell>
          <cell r="E548" t="str">
            <v>SUPERCITY 80</v>
          </cell>
          <cell r="H548" t="str">
            <v>(1992-1994)</v>
          </cell>
        </row>
        <row r="549">
          <cell r="A549" t="str">
            <v>000000571</v>
          </cell>
          <cell r="B549" t="str">
            <v>CAGIVA</v>
          </cell>
          <cell r="C549" t="str">
            <v>W</v>
          </cell>
          <cell r="D549" t="str">
            <v>50</v>
          </cell>
          <cell r="E549" t="str">
            <v>W 4-50</v>
          </cell>
          <cell r="H549" t="str">
            <v>(1992-1992)</v>
          </cell>
        </row>
        <row r="550">
          <cell r="A550" t="str">
            <v>000000572</v>
          </cell>
          <cell r="B550" t="str">
            <v>CAGIVA</v>
          </cell>
          <cell r="C550" t="str">
            <v>W</v>
          </cell>
          <cell r="D550" t="str">
            <v>80</v>
          </cell>
          <cell r="E550" t="str">
            <v>W 4-80</v>
          </cell>
          <cell r="H550" t="str">
            <v>(-1992)</v>
          </cell>
        </row>
        <row r="551">
          <cell r="A551" t="str">
            <v>000000573</v>
          </cell>
          <cell r="B551" t="str">
            <v>CAGIVA</v>
          </cell>
          <cell r="C551" t="str">
            <v>W</v>
          </cell>
          <cell r="D551" t="str">
            <v>125</v>
          </cell>
          <cell r="E551" t="str">
            <v>W 8-125</v>
          </cell>
          <cell r="H551" t="str">
            <v>(1992-1998)</v>
          </cell>
        </row>
        <row r="552">
          <cell r="A552" t="str">
            <v>000000574</v>
          </cell>
          <cell r="B552" t="str">
            <v>CAGIVA</v>
          </cell>
          <cell r="C552" t="str">
            <v xml:space="preserve"> RAPTOR</v>
          </cell>
          <cell r="D552" t="str">
            <v>1000</v>
          </cell>
          <cell r="E552" t="str">
            <v>X3 RAPTOR</v>
          </cell>
          <cell r="H552" t="str">
            <v>(-2004)</v>
          </cell>
        </row>
        <row r="553">
          <cell r="A553" t="str">
            <v>000000575</v>
          </cell>
          <cell r="B553" t="str">
            <v>CAN AM</v>
          </cell>
          <cell r="C553" t="str">
            <v>COMMANDER</v>
          </cell>
          <cell r="D553" t="str">
            <v>800</v>
          </cell>
          <cell r="E553" t="str">
            <v>COMMANDER 800</v>
          </cell>
          <cell r="H553" t="str">
            <v>(2011-2015)</v>
          </cell>
        </row>
        <row r="554">
          <cell r="A554" t="str">
            <v>000000576</v>
          </cell>
          <cell r="B554" t="str">
            <v>CAN AM</v>
          </cell>
          <cell r="C554" t="str">
            <v>COMMANDER</v>
          </cell>
          <cell r="D554" t="str">
            <v>1000</v>
          </cell>
          <cell r="E554" t="str">
            <v>COMMANDER 1000</v>
          </cell>
          <cell r="H554" t="str">
            <v>(2011-2015)</v>
          </cell>
        </row>
        <row r="555">
          <cell r="A555" t="str">
            <v>000000577</v>
          </cell>
          <cell r="B555" t="str">
            <v>CAN AM</v>
          </cell>
          <cell r="C555" t="str">
            <v>COMMANDER R XT</v>
          </cell>
          <cell r="D555" t="str">
            <v>800</v>
          </cell>
          <cell r="E555" t="str">
            <v>COMMANDER 800  R XT</v>
          </cell>
          <cell r="H555" t="str">
            <v>(2011-2012)</v>
          </cell>
        </row>
        <row r="556">
          <cell r="A556" t="str">
            <v>000000578</v>
          </cell>
          <cell r="B556" t="str">
            <v>CAN AM</v>
          </cell>
          <cell r="C556" t="str">
            <v>COMMANDER X</v>
          </cell>
          <cell r="D556" t="str">
            <v>1000</v>
          </cell>
          <cell r="E556" t="str">
            <v>COMMANDER 1000 X</v>
          </cell>
          <cell r="H556" t="str">
            <v>(2011-2012)</v>
          </cell>
        </row>
        <row r="557">
          <cell r="A557" t="str">
            <v>000000580</v>
          </cell>
          <cell r="B557" t="str">
            <v>CAN AM</v>
          </cell>
          <cell r="C557" t="str">
            <v>DS</v>
          </cell>
          <cell r="D557" t="str">
            <v>70</v>
          </cell>
          <cell r="E557" t="str">
            <v>DS 70</v>
          </cell>
          <cell r="H557" t="str">
            <v>(-2008)</v>
          </cell>
        </row>
        <row r="558">
          <cell r="A558" t="str">
            <v>000000581</v>
          </cell>
          <cell r="B558" t="str">
            <v>CAN AM</v>
          </cell>
          <cell r="C558" t="str">
            <v>DS</v>
          </cell>
          <cell r="D558" t="str">
            <v>90</v>
          </cell>
          <cell r="E558" t="str">
            <v>DS 90</v>
          </cell>
          <cell r="H558" t="str">
            <v>(2006-2008)</v>
          </cell>
        </row>
        <row r="559">
          <cell r="A559" t="str">
            <v>000000582</v>
          </cell>
          <cell r="B559" t="str">
            <v>CAN AM</v>
          </cell>
          <cell r="C559" t="str">
            <v>DS</v>
          </cell>
          <cell r="D559" t="str">
            <v>250</v>
          </cell>
          <cell r="E559" t="str">
            <v>DS 250</v>
          </cell>
          <cell r="H559" t="str">
            <v>(2006-2014)</v>
          </cell>
        </row>
        <row r="560">
          <cell r="A560" t="str">
            <v>000000583</v>
          </cell>
          <cell r="B560" t="str">
            <v>CAN AM</v>
          </cell>
          <cell r="C560" t="str">
            <v>DS</v>
          </cell>
          <cell r="D560" t="str">
            <v>450</v>
          </cell>
          <cell r="E560" t="str">
            <v>DS 450</v>
          </cell>
          <cell r="H560" t="str">
            <v>(2008-2014)</v>
          </cell>
        </row>
        <row r="561">
          <cell r="A561" t="str">
            <v>000000584</v>
          </cell>
          <cell r="B561" t="str">
            <v>CAN AM</v>
          </cell>
          <cell r="C561" t="str">
            <v>DS</v>
          </cell>
          <cell r="D561" t="str">
            <v>650</v>
          </cell>
          <cell r="E561" t="str">
            <v>DS 650</v>
          </cell>
          <cell r="H561" t="str">
            <v>(2000-2007)</v>
          </cell>
        </row>
        <row r="562">
          <cell r="A562" t="str">
            <v>000000585</v>
          </cell>
          <cell r="B562" t="str">
            <v>CAN AM</v>
          </cell>
          <cell r="C562" t="str">
            <v>DS X</v>
          </cell>
          <cell r="D562" t="str">
            <v>90</v>
          </cell>
          <cell r="E562" t="str">
            <v>DS 90 X</v>
          </cell>
          <cell r="H562" t="str">
            <v>(-2008)</v>
          </cell>
        </row>
        <row r="563">
          <cell r="A563" t="str">
            <v>000000586</v>
          </cell>
          <cell r="B563" t="str">
            <v>CAN AM</v>
          </cell>
          <cell r="C563" t="str">
            <v>DS X</v>
          </cell>
          <cell r="D563" t="str">
            <v>450</v>
          </cell>
          <cell r="E563" t="str">
            <v>DS 450 X</v>
          </cell>
          <cell r="H563" t="str">
            <v>(2008-2014)</v>
          </cell>
        </row>
        <row r="564">
          <cell r="A564" t="str">
            <v>000000587</v>
          </cell>
          <cell r="B564" t="str">
            <v>CAN AM</v>
          </cell>
          <cell r="C564" t="str">
            <v>MAVERICK</v>
          </cell>
          <cell r="D564" t="str">
            <v>1000</v>
          </cell>
          <cell r="E564" t="str">
            <v>MAVERICK 1000</v>
          </cell>
          <cell r="H564" t="str">
            <v>(2013-2015)</v>
          </cell>
        </row>
        <row r="565">
          <cell r="A565" t="str">
            <v>000000588</v>
          </cell>
          <cell r="B565" t="str">
            <v>CAN AM</v>
          </cell>
          <cell r="C565" t="str">
            <v>OUTLANDER</v>
          </cell>
          <cell r="D565" t="str">
            <v>330</v>
          </cell>
          <cell r="E565" t="str">
            <v>OUTLANDER 330</v>
          </cell>
          <cell r="H565" t="str">
            <v>(2004-2005)</v>
          </cell>
        </row>
        <row r="566">
          <cell r="A566" t="str">
            <v>000000589</v>
          </cell>
          <cell r="B566" t="str">
            <v>CAN AM</v>
          </cell>
          <cell r="C566" t="str">
            <v>OUTLANDER</v>
          </cell>
          <cell r="D566" t="str">
            <v>400</v>
          </cell>
          <cell r="E566" t="str">
            <v>OUTLANDER 400</v>
          </cell>
          <cell r="H566" t="str">
            <v>(2003-2008)</v>
          </cell>
        </row>
        <row r="567">
          <cell r="A567" t="str">
            <v>000000590</v>
          </cell>
          <cell r="B567" t="str">
            <v>CAN AM</v>
          </cell>
          <cell r="C567" t="str">
            <v>OUTLANDER</v>
          </cell>
          <cell r="D567" t="str">
            <v>500</v>
          </cell>
          <cell r="E567" t="str">
            <v>OUTLANDER 500</v>
          </cell>
          <cell r="H567" t="str">
            <v>(2009-2014)</v>
          </cell>
        </row>
        <row r="568">
          <cell r="A568" t="str">
            <v>000000591</v>
          </cell>
          <cell r="B568" t="str">
            <v>CAN AM</v>
          </cell>
          <cell r="C568" t="str">
            <v>OUTLANDER</v>
          </cell>
          <cell r="D568" t="str">
            <v>650</v>
          </cell>
          <cell r="E568" t="str">
            <v>OUTLANDER 650</v>
          </cell>
          <cell r="H568" t="str">
            <v>(2006-2014)</v>
          </cell>
        </row>
        <row r="569">
          <cell r="A569" t="str">
            <v>000000592</v>
          </cell>
          <cell r="B569" t="str">
            <v>CAN AM</v>
          </cell>
          <cell r="C569" t="str">
            <v>OUTLANDER</v>
          </cell>
          <cell r="D569" t="str">
            <v>800</v>
          </cell>
          <cell r="E569" t="str">
            <v>OUTLANDER 800</v>
          </cell>
          <cell r="H569" t="str">
            <v>(2006-2014)</v>
          </cell>
        </row>
        <row r="570">
          <cell r="A570" t="str">
            <v>000000593</v>
          </cell>
          <cell r="B570" t="str">
            <v>CAN AM</v>
          </cell>
          <cell r="C570" t="str">
            <v>OUTLANDER</v>
          </cell>
          <cell r="D570" t="str">
            <v>1000</v>
          </cell>
          <cell r="E570" t="str">
            <v>OUTLANDER 1000</v>
          </cell>
          <cell r="H570" t="str">
            <v>(2013-2014)</v>
          </cell>
        </row>
        <row r="571">
          <cell r="A571" t="str">
            <v>000000594</v>
          </cell>
          <cell r="B571" t="str">
            <v>CAN AM</v>
          </cell>
          <cell r="C571" t="str">
            <v>OUTLANDER</v>
          </cell>
          <cell r="D571" t="str">
            <v>400</v>
          </cell>
          <cell r="E571" t="str">
            <v>OUTLANDER 2X4 400</v>
          </cell>
          <cell r="H571" t="str">
            <v>(2005-2005)</v>
          </cell>
        </row>
        <row r="572">
          <cell r="A572" t="str">
            <v>000000595</v>
          </cell>
          <cell r="B572" t="str">
            <v>CAN AM</v>
          </cell>
          <cell r="C572" t="str">
            <v>OUTLANDER</v>
          </cell>
          <cell r="D572" t="str">
            <v>400</v>
          </cell>
          <cell r="E572" t="str">
            <v>OUTLANDER 4X4 400</v>
          </cell>
          <cell r="H572" t="str">
            <v>(2006-2015)</v>
          </cell>
        </row>
        <row r="573">
          <cell r="A573" t="str">
            <v>000000596</v>
          </cell>
          <cell r="B573" t="str">
            <v>CAN AM</v>
          </cell>
          <cell r="C573" t="str">
            <v>OUTLANDER</v>
          </cell>
          <cell r="D573" t="str">
            <v>500</v>
          </cell>
          <cell r="E573" t="str">
            <v>OUTLANDER 4X4 500</v>
          </cell>
          <cell r="H573" t="str">
            <v>(2007-2014)</v>
          </cell>
        </row>
        <row r="574">
          <cell r="A574" t="str">
            <v>000000597</v>
          </cell>
          <cell r="B574" t="str">
            <v>CAN AM</v>
          </cell>
          <cell r="C574" t="str">
            <v>OUTLANDER</v>
          </cell>
          <cell r="D574" t="str">
            <v>650</v>
          </cell>
          <cell r="E574" t="str">
            <v>OUTLANDER 4X4 650</v>
          </cell>
          <cell r="H574" t="str">
            <v>(2006-2014)</v>
          </cell>
        </row>
        <row r="575">
          <cell r="A575" t="str">
            <v>000000598</v>
          </cell>
          <cell r="B575" t="str">
            <v>CAN AM</v>
          </cell>
          <cell r="C575" t="str">
            <v>OUTLANDER</v>
          </cell>
          <cell r="D575" t="str">
            <v>800</v>
          </cell>
          <cell r="E575" t="str">
            <v>OUTLANDER 4X4 800</v>
          </cell>
          <cell r="H575" t="str">
            <v>(2006-2014)</v>
          </cell>
        </row>
        <row r="576">
          <cell r="A576" t="str">
            <v>000000599</v>
          </cell>
          <cell r="B576" t="str">
            <v>CAN AM</v>
          </cell>
          <cell r="C576" t="str">
            <v>OUTLANDER</v>
          </cell>
          <cell r="D576" t="str">
            <v>1000</v>
          </cell>
          <cell r="E576" t="str">
            <v>OUTLANDER 4X4 1000</v>
          </cell>
          <cell r="H576" t="str">
            <v>(2012-2014)</v>
          </cell>
        </row>
        <row r="577">
          <cell r="A577" t="str">
            <v>000000600</v>
          </cell>
          <cell r="B577" t="str">
            <v>CAN AM</v>
          </cell>
          <cell r="C577" t="str">
            <v>OUTLANDER</v>
          </cell>
          <cell r="D577" t="str">
            <v>650</v>
          </cell>
          <cell r="E577" t="str">
            <v>OUTLANDER 6X6 650</v>
          </cell>
          <cell r="H577" t="str">
            <v>(2010-2015)</v>
          </cell>
        </row>
        <row r="578">
          <cell r="A578" t="str">
            <v>000000601</v>
          </cell>
          <cell r="B578" t="str">
            <v>CAN AM</v>
          </cell>
          <cell r="C578" t="str">
            <v>OUTLANDER EFI</v>
          </cell>
          <cell r="D578" t="str">
            <v>400</v>
          </cell>
          <cell r="E578" t="str">
            <v>OUTLANDER EFI 400</v>
          </cell>
          <cell r="H578" t="str">
            <v>(2008-2014)</v>
          </cell>
        </row>
        <row r="579">
          <cell r="A579" t="str">
            <v>000000602</v>
          </cell>
          <cell r="B579" t="str">
            <v>CAN AM</v>
          </cell>
          <cell r="C579" t="str">
            <v>OUTLANDER EFI</v>
          </cell>
          <cell r="D579" t="str">
            <v>500</v>
          </cell>
          <cell r="E579" t="str">
            <v>OUTLANDER EFI 500</v>
          </cell>
          <cell r="H579" t="str">
            <v>(2009-2015)</v>
          </cell>
        </row>
        <row r="580">
          <cell r="A580" t="str">
            <v>000000603</v>
          </cell>
          <cell r="B580" t="str">
            <v>CAN AM</v>
          </cell>
          <cell r="C580" t="str">
            <v>OUTLANDER EFI</v>
          </cell>
          <cell r="D580" t="str">
            <v>650</v>
          </cell>
          <cell r="E580" t="str">
            <v>OUTLANDER EFI 650</v>
          </cell>
          <cell r="H580" t="str">
            <v>(2009-2015)</v>
          </cell>
        </row>
        <row r="581">
          <cell r="A581" t="str">
            <v>000000604</v>
          </cell>
          <cell r="B581" t="str">
            <v>CAN AM</v>
          </cell>
          <cell r="C581" t="str">
            <v>OUTLANDER EFI</v>
          </cell>
          <cell r="D581" t="str">
            <v>800</v>
          </cell>
          <cell r="E581" t="str">
            <v>OUTLANDER EFI 800</v>
          </cell>
          <cell r="H581" t="str">
            <v>(2011-2011)</v>
          </cell>
        </row>
        <row r="582">
          <cell r="A582" t="str">
            <v>000000605</v>
          </cell>
          <cell r="B582" t="str">
            <v>CAN AM</v>
          </cell>
          <cell r="C582" t="str">
            <v>OUTLANDER EFI</v>
          </cell>
          <cell r="D582" t="str">
            <v>1000</v>
          </cell>
          <cell r="E582" t="str">
            <v>OUTLANDER EFI 1000</v>
          </cell>
          <cell r="H582" t="str">
            <v>(2015-2015)</v>
          </cell>
        </row>
        <row r="583">
          <cell r="A583" t="str">
            <v>000000606</v>
          </cell>
          <cell r="B583" t="str">
            <v>CAN AM</v>
          </cell>
          <cell r="C583" t="str">
            <v>OUTLANDER EFI</v>
          </cell>
          <cell r="D583" t="str">
            <v>400</v>
          </cell>
          <cell r="E583" t="str">
            <v>OUTLANDER EFI MAX 400</v>
          </cell>
          <cell r="H583" t="str">
            <v>(2008-2010)</v>
          </cell>
        </row>
        <row r="584">
          <cell r="A584" t="str">
            <v>000000607</v>
          </cell>
          <cell r="B584" t="str">
            <v>CAN AM</v>
          </cell>
          <cell r="C584" t="str">
            <v>OUTLANDER EFI</v>
          </cell>
          <cell r="D584" t="str">
            <v>650</v>
          </cell>
          <cell r="E584" t="str">
            <v>OUTLANDER EFI XMR 650</v>
          </cell>
          <cell r="H584" t="str">
            <v>(2015-2015)</v>
          </cell>
        </row>
        <row r="585">
          <cell r="A585" t="str">
            <v>000000608</v>
          </cell>
          <cell r="B585" t="str">
            <v>CAN AM</v>
          </cell>
          <cell r="C585" t="str">
            <v>OUTLANDER EFI</v>
          </cell>
          <cell r="D585" t="str">
            <v>1000</v>
          </cell>
          <cell r="E585" t="str">
            <v>OUTLANDER EFI XMR 1000</v>
          </cell>
          <cell r="H585" t="str">
            <v>(2015-2015)</v>
          </cell>
        </row>
        <row r="586">
          <cell r="A586" t="str">
            <v>000000609</v>
          </cell>
          <cell r="B586" t="str">
            <v>CAN AM</v>
          </cell>
          <cell r="C586" t="str">
            <v>OUTLANDER EFI</v>
          </cell>
          <cell r="D586" t="str">
            <v>400</v>
          </cell>
          <cell r="E586" t="str">
            <v>OUTLANDER EFI XT 400</v>
          </cell>
          <cell r="H586" t="str">
            <v>(2008-2012)</v>
          </cell>
        </row>
        <row r="587">
          <cell r="A587" t="str">
            <v>000000610</v>
          </cell>
          <cell r="B587" t="str">
            <v>CAN AM</v>
          </cell>
          <cell r="C587" t="str">
            <v>OUTLANDER EFI</v>
          </cell>
          <cell r="D587" t="str">
            <v>500</v>
          </cell>
          <cell r="E587" t="str">
            <v>OUTLANDER EFI XT 500</v>
          </cell>
          <cell r="H587" t="str">
            <v>(2009-2012)</v>
          </cell>
        </row>
        <row r="588">
          <cell r="A588" t="str">
            <v>000000611</v>
          </cell>
          <cell r="B588" t="str">
            <v>CAN AM</v>
          </cell>
          <cell r="C588" t="str">
            <v>OUTLANDER EFI</v>
          </cell>
          <cell r="D588" t="str">
            <v>650</v>
          </cell>
          <cell r="E588" t="str">
            <v>OUTLANDER EFI XT 650</v>
          </cell>
          <cell r="H588" t="str">
            <v>(2009-2011)</v>
          </cell>
        </row>
        <row r="589">
          <cell r="A589" t="str">
            <v>000000612</v>
          </cell>
          <cell r="B589" t="str">
            <v>CAN AM</v>
          </cell>
          <cell r="C589" t="str">
            <v>OUTLANDER EFI</v>
          </cell>
          <cell r="D589" t="str">
            <v>800</v>
          </cell>
          <cell r="E589" t="str">
            <v>OUTLANDER EFI XT 800</v>
          </cell>
          <cell r="H589" t="str">
            <v>(2011-2011)</v>
          </cell>
        </row>
        <row r="590">
          <cell r="A590" t="str">
            <v>000000613</v>
          </cell>
          <cell r="B590" t="str">
            <v>CAN AM</v>
          </cell>
          <cell r="C590" t="str">
            <v>OUTLANDER HO</v>
          </cell>
          <cell r="D590" t="str">
            <v>400</v>
          </cell>
          <cell r="E590" t="str">
            <v>OUTLANDER HO 400</v>
          </cell>
          <cell r="H590" t="str">
            <v>(2007-2008)</v>
          </cell>
        </row>
        <row r="591">
          <cell r="A591" t="str">
            <v>000000614</v>
          </cell>
          <cell r="B591" t="str">
            <v>CAN AM</v>
          </cell>
          <cell r="C591" t="str">
            <v>OUTLANDER HO</v>
          </cell>
          <cell r="D591" t="str">
            <v>500</v>
          </cell>
          <cell r="E591" t="str">
            <v>OUTLANDER HO 4X4 EFI 500</v>
          </cell>
          <cell r="H591" t="str">
            <v>(2007-2009)</v>
          </cell>
        </row>
        <row r="592">
          <cell r="A592" t="str">
            <v>000000615</v>
          </cell>
          <cell r="B592" t="str">
            <v>CAN AM</v>
          </cell>
          <cell r="C592" t="str">
            <v>OUTLANDER HO</v>
          </cell>
          <cell r="D592" t="str">
            <v>650</v>
          </cell>
          <cell r="E592" t="str">
            <v>OUTLANDER HO 4X4 EFI 650</v>
          </cell>
          <cell r="H592" t="str">
            <v>(2007-2009)</v>
          </cell>
        </row>
        <row r="593">
          <cell r="A593" t="str">
            <v>000000616</v>
          </cell>
          <cell r="B593" t="str">
            <v>CAN AM</v>
          </cell>
          <cell r="C593" t="str">
            <v>OUTLANDER HO</v>
          </cell>
          <cell r="D593" t="str">
            <v>800</v>
          </cell>
          <cell r="E593" t="str">
            <v>OUTLANDER HO 4X4 EFI 800</v>
          </cell>
          <cell r="H593" t="str">
            <v>(2008-2008)</v>
          </cell>
        </row>
        <row r="594">
          <cell r="A594" t="str">
            <v>000000617</v>
          </cell>
          <cell r="B594" t="str">
            <v>CAN AM</v>
          </cell>
          <cell r="C594" t="str">
            <v>OUTLANDER HO</v>
          </cell>
          <cell r="D594" t="str">
            <v>400</v>
          </cell>
          <cell r="E594" t="str">
            <v>OUTLANDER HO EFI 400</v>
          </cell>
          <cell r="H594" t="str">
            <v>(2008-2009)</v>
          </cell>
        </row>
        <row r="595">
          <cell r="A595" t="str">
            <v>000000618</v>
          </cell>
          <cell r="B595" t="str">
            <v>CAN AM</v>
          </cell>
          <cell r="C595" t="str">
            <v>OUTLANDER HO</v>
          </cell>
          <cell r="D595" t="str">
            <v>500</v>
          </cell>
          <cell r="E595" t="str">
            <v>OUTLANDER HO EFI 500</v>
          </cell>
          <cell r="H595" t="str">
            <v>(2007-2008)</v>
          </cell>
        </row>
        <row r="596">
          <cell r="A596" t="str">
            <v>000000619</v>
          </cell>
          <cell r="B596" t="str">
            <v>CAN AM</v>
          </cell>
          <cell r="C596" t="str">
            <v>OUTLANDER HO</v>
          </cell>
          <cell r="D596" t="str">
            <v>650</v>
          </cell>
          <cell r="E596" t="str">
            <v>OUTLANDER HO EFI 650</v>
          </cell>
          <cell r="H596" t="str">
            <v>(2007-2008)</v>
          </cell>
        </row>
        <row r="597">
          <cell r="A597" t="str">
            <v>000000620</v>
          </cell>
          <cell r="B597" t="str">
            <v>CAN AM</v>
          </cell>
          <cell r="C597" t="str">
            <v>OUTLANDER HO</v>
          </cell>
          <cell r="D597" t="str">
            <v>800</v>
          </cell>
          <cell r="E597" t="str">
            <v>OUTLANDER HO EFI 800</v>
          </cell>
          <cell r="H597" t="str">
            <v>(2007-2008)</v>
          </cell>
        </row>
        <row r="598">
          <cell r="A598" t="str">
            <v>000000621</v>
          </cell>
          <cell r="B598" t="str">
            <v>CAN AM</v>
          </cell>
          <cell r="C598" t="str">
            <v>OUTLANDER HO</v>
          </cell>
          <cell r="D598" t="str">
            <v>400</v>
          </cell>
          <cell r="E598" t="str">
            <v>OUTLANDER HO XT 400</v>
          </cell>
          <cell r="H598" t="str">
            <v>(2007-2008)</v>
          </cell>
        </row>
        <row r="599">
          <cell r="A599" t="str">
            <v>000000622</v>
          </cell>
          <cell r="B599" t="str">
            <v>CAN AM</v>
          </cell>
          <cell r="C599" t="str">
            <v>OUTLANDER L</v>
          </cell>
          <cell r="D599" t="str">
            <v>450</v>
          </cell>
          <cell r="E599" t="str">
            <v>OUTLANDER L EFI 450</v>
          </cell>
          <cell r="H599" t="str">
            <v>(2015-2015)</v>
          </cell>
        </row>
        <row r="600">
          <cell r="A600" t="str">
            <v>000000623</v>
          </cell>
          <cell r="B600" t="str">
            <v>CAN AM</v>
          </cell>
          <cell r="C600" t="str">
            <v>OUTLANDER L</v>
          </cell>
          <cell r="D600" t="str">
            <v>500</v>
          </cell>
          <cell r="E600" t="str">
            <v>OUTLANDER L EFI 500</v>
          </cell>
          <cell r="H600" t="str">
            <v>(2015-2015)</v>
          </cell>
        </row>
        <row r="601">
          <cell r="A601" t="str">
            <v>000000624</v>
          </cell>
          <cell r="B601" t="str">
            <v>CAN AM</v>
          </cell>
          <cell r="C601" t="str">
            <v>OUTLANDER MAX</v>
          </cell>
          <cell r="D601" t="str">
            <v>500</v>
          </cell>
          <cell r="E601" t="str">
            <v>OUTLANDER MAX 500</v>
          </cell>
          <cell r="H601" t="str">
            <v>(2007-2013)</v>
          </cell>
        </row>
        <row r="602">
          <cell r="A602" t="str">
            <v>000000625</v>
          </cell>
          <cell r="B602" t="str">
            <v>CAN AM</v>
          </cell>
          <cell r="C602" t="str">
            <v>OUTLANDER MAX</v>
          </cell>
          <cell r="D602" t="str">
            <v>650</v>
          </cell>
          <cell r="E602" t="str">
            <v>OUTLANDER MAX 650</v>
          </cell>
          <cell r="H602" t="str">
            <v>(2007-2012)</v>
          </cell>
        </row>
        <row r="603">
          <cell r="A603" t="str">
            <v>000000626</v>
          </cell>
          <cell r="B603" t="str">
            <v>CAN AM</v>
          </cell>
          <cell r="C603" t="str">
            <v>OUTLANDER MAX</v>
          </cell>
          <cell r="D603" t="str">
            <v>800</v>
          </cell>
          <cell r="E603" t="str">
            <v>OUTLANDER MAX 800</v>
          </cell>
          <cell r="H603" t="str">
            <v>(2007-2011)</v>
          </cell>
        </row>
        <row r="604">
          <cell r="A604" t="str">
            <v>000000627</v>
          </cell>
          <cell r="B604" t="str">
            <v>CAN AM</v>
          </cell>
          <cell r="C604" t="str">
            <v>OUTLANDER MAX</v>
          </cell>
          <cell r="D604" t="str">
            <v>1000</v>
          </cell>
          <cell r="E604" t="str">
            <v>OUTLANDER MAX 1000</v>
          </cell>
          <cell r="H604" t="str">
            <v>(-2012)</v>
          </cell>
        </row>
        <row r="605">
          <cell r="A605" t="str">
            <v>000000628</v>
          </cell>
          <cell r="B605" t="str">
            <v>CAN AM</v>
          </cell>
          <cell r="C605" t="str">
            <v>OUTLANDER MAX</v>
          </cell>
          <cell r="D605" t="str">
            <v>400</v>
          </cell>
          <cell r="E605" t="str">
            <v>OUTLANDER MAX 4X4 400</v>
          </cell>
          <cell r="H605" t="str">
            <v>(2009-2014)</v>
          </cell>
        </row>
        <row r="606">
          <cell r="A606" t="str">
            <v>000000629</v>
          </cell>
          <cell r="B606" t="str">
            <v>CAN AM</v>
          </cell>
          <cell r="C606" t="str">
            <v>OUTLANDER MAX</v>
          </cell>
          <cell r="D606" t="str">
            <v>500</v>
          </cell>
          <cell r="E606" t="str">
            <v>OUTLANDER MAX 4X4 500</v>
          </cell>
          <cell r="H606" t="str">
            <v>(2007-2014)</v>
          </cell>
        </row>
        <row r="607">
          <cell r="A607" t="str">
            <v>000000630</v>
          </cell>
          <cell r="B607" t="str">
            <v>CAN AM</v>
          </cell>
          <cell r="C607" t="str">
            <v>OUTLANDER MAX</v>
          </cell>
          <cell r="D607" t="str">
            <v>650</v>
          </cell>
          <cell r="E607" t="str">
            <v>OUTLANDER MAX 4X4 650</v>
          </cell>
          <cell r="H607" t="str">
            <v>(2006-2014)</v>
          </cell>
        </row>
        <row r="608">
          <cell r="A608" t="str">
            <v>000000631</v>
          </cell>
          <cell r="B608" t="str">
            <v>CAN AM</v>
          </cell>
          <cell r="C608" t="str">
            <v>OUTLANDER MAX</v>
          </cell>
          <cell r="D608" t="str">
            <v>800</v>
          </cell>
          <cell r="E608" t="str">
            <v>OUTLANDER MAX 4X4 800</v>
          </cell>
          <cell r="H608" t="str">
            <v>(2006-2011)</v>
          </cell>
        </row>
        <row r="609">
          <cell r="A609" t="str">
            <v>000000632</v>
          </cell>
          <cell r="B609" t="str">
            <v>CAN AM</v>
          </cell>
          <cell r="C609" t="str">
            <v>OUTLANDER MAX</v>
          </cell>
          <cell r="D609" t="str">
            <v>1000</v>
          </cell>
          <cell r="E609" t="str">
            <v>OUTLANDER MAX 4X4 1000</v>
          </cell>
          <cell r="H609" t="str">
            <v>(2013-2014)</v>
          </cell>
        </row>
        <row r="610">
          <cell r="A610" t="str">
            <v>000000633</v>
          </cell>
          <cell r="B610" t="str">
            <v>CAN AM</v>
          </cell>
          <cell r="C610" t="str">
            <v>OUTLANDER MAX EFI</v>
          </cell>
          <cell r="D610" t="str">
            <v>400</v>
          </cell>
          <cell r="E610" t="str">
            <v>OUTLANDER MAX EFI 400</v>
          </cell>
          <cell r="H610" t="str">
            <v>(2009-2015)</v>
          </cell>
        </row>
        <row r="611">
          <cell r="A611" t="str">
            <v>000000634</v>
          </cell>
          <cell r="B611" t="str">
            <v>CAN AM</v>
          </cell>
          <cell r="C611" t="str">
            <v>OUTLANDER MAX EFI</v>
          </cell>
          <cell r="D611" t="str">
            <v>500</v>
          </cell>
          <cell r="E611" t="str">
            <v>OUTLANDER MAX EFI 500</v>
          </cell>
          <cell r="H611" t="str">
            <v>(2009-2015)</v>
          </cell>
        </row>
        <row r="612">
          <cell r="A612" t="str">
            <v>000000635</v>
          </cell>
          <cell r="B612" t="str">
            <v>CAN AM</v>
          </cell>
          <cell r="C612" t="str">
            <v>OUTLANDER MAX EFI</v>
          </cell>
          <cell r="D612" t="str">
            <v>650</v>
          </cell>
          <cell r="E612" t="str">
            <v>OUTLANDER MAX EFI 650</v>
          </cell>
          <cell r="H612" t="str">
            <v>(2009-2011)</v>
          </cell>
        </row>
        <row r="613">
          <cell r="A613" t="str">
            <v>000000636</v>
          </cell>
          <cell r="B613" t="str">
            <v>CAN AM</v>
          </cell>
          <cell r="C613" t="str">
            <v>OUTLANDER MAX EFI</v>
          </cell>
          <cell r="D613" t="str">
            <v>650</v>
          </cell>
          <cell r="E613" t="str">
            <v>OUTLANDER MAX EFI 650</v>
          </cell>
          <cell r="H613" t="str">
            <v>(2015-2015)</v>
          </cell>
        </row>
        <row r="614">
          <cell r="A614" t="str">
            <v>000000637</v>
          </cell>
          <cell r="B614" t="str">
            <v>CAN AM</v>
          </cell>
          <cell r="C614" t="str">
            <v>OUTLANDER MAX EFI</v>
          </cell>
          <cell r="D614" t="str">
            <v>1000</v>
          </cell>
          <cell r="E614" t="str">
            <v>OUTLANDER MAX EFI 1000</v>
          </cell>
          <cell r="H614" t="str">
            <v>(2015-2015)</v>
          </cell>
        </row>
        <row r="615">
          <cell r="A615" t="str">
            <v>000000638</v>
          </cell>
          <cell r="B615" t="str">
            <v>CAN AM</v>
          </cell>
          <cell r="C615" t="str">
            <v>OUTLANDER MAX EFI</v>
          </cell>
          <cell r="D615" t="str">
            <v>400</v>
          </cell>
          <cell r="E615" t="str">
            <v>OUTLANDER MAX EFI XT 400</v>
          </cell>
          <cell r="H615" t="str">
            <v>(2009-2011)</v>
          </cell>
        </row>
        <row r="616">
          <cell r="A616" t="str">
            <v>000000639</v>
          </cell>
          <cell r="B616" t="str">
            <v>CAN AM</v>
          </cell>
          <cell r="C616" t="str">
            <v>OUTLANDER MAX EFI</v>
          </cell>
          <cell r="D616" t="str">
            <v>500</v>
          </cell>
          <cell r="E616" t="str">
            <v>OUTLANDER MAX EFI XT 500</v>
          </cell>
          <cell r="H616" t="str">
            <v>(2009-2012)</v>
          </cell>
        </row>
        <row r="617">
          <cell r="A617" t="str">
            <v>000000640</v>
          </cell>
          <cell r="B617" t="str">
            <v>CAN AM</v>
          </cell>
          <cell r="C617" t="str">
            <v>OUTLANDER MAX EFI</v>
          </cell>
          <cell r="D617" t="str">
            <v>650</v>
          </cell>
          <cell r="E617" t="str">
            <v>OUTLANDER MAX EFI XT 650</v>
          </cell>
          <cell r="H617" t="str">
            <v>(2009-2011)</v>
          </cell>
        </row>
        <row r="618">
          <cell r="A618" t="str">
            <v>000000641</v>
          </cell>
          <cell r="B618" t="str">
            <v>CAN AM</v>
          </cell>
          <cell r="C618" t="str">
            <v>OUTLANDER MAX HO</v>
          </cell>
          <cell r="D618" t="str">
            <v>400</v>
          </cell>
          <cell r="E618" t="str">
            <v>OUTLANDER MAX HO 400</v>
          </cell>
          <cell r="H618" t="str">
            <v>(2007-2009)</v>
          </cell>
        </row>
        <row r="619">
          <cell r="A619" t="str">
            <v>000000642</v>
          </cell>
          <cell r="B619" t="str">
            <v>CAN AM</v>
          </cell>
          <cell r="C619" t="str">
            <v>OUTLANDER MAX HO</v>
          </cell>
          <cell r="D619" t="str">
            <v>500</v>
          </cell>
          <cell r="E619" t="str">
            <v>OUTLANDER MAX HO EFI 500</v>
          </cell>
          <cell r="H619" t="str">
            <v>(2007-2008)</v>
          </cell>
        </row>
        <row r="620">
          <cell r="A620" t="str">
            <v>000000643</v>
          </cell>
          <cell r="B620" t="str">
            <v>CAN AM</v>
          </cell>
          <cell r="C620" t="str">
            <v>OUTLANDER MAX HO</v>
          </cell>
          <cell r="D620" t="str">
            <v>500</v>
          </cell>
          <cell r="E620" t="str">
            <v>OUTLANDER MAX HO EFI 500</v>
          </cell>
          <cell r="H620" t="str">
            <v>(2009-2009)</v>
          </cell>
        </row>
        <row r="621">
          <cell r="A621" t="str">
            <v>000000644</v>
          </cell>
          <cell r="B621" t="str">
            <v>CAN AM</v>
          </cell>
          <cell r="C621" t="str">
            <v>OUTLANDER MAX HO</v>
          </cell>
          <cell r="D621" t="str">
            <v>650</v>
          </cell>
          <cell r="E621" t="str">
            <v>OUTLANDER MAX HO EFI 650</v>
          </cell>
          <cell r="H621" t="str">
            <v>(2007-2008)</v>
          </cell>
        </row>
        <row r="622">
          <cell r="A622" t="str">
            <v>000000645</v>
          </cell>
          <cell r="B622" t="str">
            <v>CAN AM</v>
          </cell>
          <cell r="C622" t="str">
            <v>OUTLANDER MAX HO</v>
          </cell>
          <cell r="D622" t="str">
            <v>650</v>
          </cell>
          <cell r="E622" t="str">
            <v>OUTLANDER MAX HO EFI 650</v>
          </cell>
          <cell r="H622" t="str">
            <v>(2009-2009)</v>
          </cell>
        </row>
        <row r="623">
          <cell r="A623" t="str">
            <v>000000646</v>
          </cell>
          <cell r="B623" t="str">
            <v>CAN AM</v>
          </cell>
          <cell r="C623" t="str">
            <v>OUTLANDER MAX HO</v>
          </cell>
          <cell r="D623" t="str">
            <v>800</v>
          </cell>
          <cell r="E623" t="str">
            <v>OUTLANDER MAX HO EFI 800</v>
          </cell>
          <cell r="H623" t="str">
            <v>(2007-2009)</v>
          </cell>
        </row>
        <row r="624">
          <cell r="A624" t="str">
            <v>000000647</v>
          </cell>
          <cell r="B624" t="str">
            <v>CAN AM</v>
          </cell>
          <cell r="C624" t="str">
            <v>OUTLANDER MAX HO</v>
          </cell>
          <cell r="D624" t="str">
            <v>400</v>
          </cell>
          <cell r="E624" t="str">
            <v>OUTLANDER MAX HO XT 400</v>
          </cell>
          <cell r="H624" t="str">
            <v>(2007-2008)</v>
          </cell>
        </row>
        <row r="625">
          <cell r="A625" t="str">
            <v>000000648</v>
          </cell>
          <cell r="B625" t="str">
            <v>CAN AM</v>
          </cell>
          <cell r="C625" t="str">
            <v>OUTLANDER MAX LTD</v>
          </cell>
          <cell r="D625" t="str">
            <v>800</v>
          </cell>
          <cell r="E625" t="str">
            <v>OUTLANDER MAX LTD 800</v>
          </cell>
          <cell r="H625" t="str">
            <v>(2007-2011)</v>
          </cell>
        </row>
        <row r="626">
          <cell r="A626" t="str">
            <v>000000649</v>
          </cell>
          <cell r="B626" t="str">
            <v>CAN AM</v>
          </cell>
          <cell r="C626" t="str">
            <v>OUTLANDER MAX LTD</v>
          </cell>
          <cell r="D626" t="str">
            <v>800</v>
          </cell>
          <cell r="E626" t="str">
            <v>OUTLANDER MAX LTD 4X4 800</v>
          </cell>
          <cell r="H626" t="str">
            <v>(2007-2011)</v>
          </cell>
        </row>
        <row r="627">
          <cell r="A627" t="str">
            <v>000000650</v>
          </cell>
          <cell r="B627" t="str">
            <v>CAN AM</v>
          </cell>
          <cell r="C627" t="str">
            <v>OUTLANDER MAX LTD</v>
          </cell>
          <cell r="D627" t="str">
            <v>800</v>
          </cell>
          <cell r="E627" t="str">
            <v>OUTLANDER MAX LTD 4X4 800</v>
          </cell>
          <cell r="H627" t="str">
            <v>(2012-2012)</v>
          </cell>
        </row>
        <row r="628">
          <cell r="A628" t="str">
            <v>000000651</v>
          </cell>
          <cell r="B628" t="str">
            <v>CAN AM</v>
          </cell>
          <cell r="C628" t="str">
            <v>OUTLANDER MAX R</v>
          </cell>
          <cell r="D628" t="str">
            <v>800</v>
          </cell>
          <cell r="E628" t="str">
            <v>OUTLANDER MAX R EFI 800</v>
          </cell>
          <cell r="H628" t="str">
            <v>(2015-2015)</v>
          </cell>
        </row>
        <row r="629">
          <cell r="A629" t="str">
            <v>000000652</v>
          </cell>
          <cell r="B629" t="str">
            <v>CAN AM</v>
          </cell>
          <cell r="C629" t="str">
            <v>OUTLANDER MAX R</v>
          </cell>
          <cell r="D629" t="str">
            <v>800</v>
          </cell>
          <cell r="E629" t="str">
            <v>OUTLANDER MAX R LTD 4X4 800</v>
          </cell>
          <cell r="H629" t="str">
            <v>(2009-2014)</v>
          </cell>
        </row>
        <row r="630">
          <cell r="A630" t="str">
            <v>000000653</v>
          </cell>
          <cell r="B630" t="str">
            <v>CAN AM</v>
          </cell>
          <cell r="C630" t="str">
            <v>OUTLANDER MAX XT</v>
          </cell>
          <cell r="D630" t="str">
            <v>500</v>
          </cell>
          <cell r="E630" t="str">
            <v>OUTLANDER MAX XT 500</v>
          </cell>
          <cell r="H630" t="str">
            <v>(2007-2012)</v>
          </cell>
        </row>
        <row r="631">
          <cell r="A631" t="str">
            <v>000000654</v>
          </cell>
          <cell r="B631" t="str">
            <v>CAN AM</v>
          </cell>
          <cell r="C631" t="str">
            <v>OUTLANDER MAX XT</v>
          </cell>
          <cell r="D631" t="str">
            <v>650</v>
          </cell>
          <cell r="E631" t="str">
            <v>OUTLANDER MAX XT 650</v>
          </cell>
          <cell r="H631" t="str">
            <v>(2007-2012)</v>
          </cell>
        </row>
        <row r="632">
          <cell r="A632" t="str">
            <v>000000655</v>
          </cell>
          <cell r="B632" t="str">
            <v>CAN AM</v>
          </cell>
          <cell r="C632" t="str">
            <v>OUTLANDER MAX XT</v>
          </cell>
          <cell r="D632" t="str">
            <v>800</v>
          </cell>
          <cell r="E632" t="str">
            <v>OUTLANDER MAX XT 800</v>
          </cell>
          <cell r="H632" t="str">
            <v>(2007-2011)</v>
          </cell>
        </row>
        <row r="633">
          <cell r="A633" t="str">
            <v>000000656</v>
          </cell>
          <cell r="B633" t="str">
            <v>CAN AM</v>
          </cell>
          <cell r="C633" t="str">
            <v>OUTLANDER MAX XT</v>
          </cell>
          <cell r="D633" t="str">
            <v>400</v>
          </cell>
          <cell r="E633" t="str">
            <v>OUTLANDER MAX XT 4X4 400</v>
          </cell>
          <cell r="H633" t="str">
            <v>(2006-2008)</v>
          </cell>
        </row>
        <row r="634">
          <cell r="A634" t="str">
            <v>000000657</v>
          </cell>
          <cell r="B634" t="str">
            <v>CAN AM</v>
          </cell>
          <cell r="C634" t="str">
            <v>OUTLANDER MAX XT</v>
          </cell>
          <cell r="D634" t="str">
            <v>400</v>
          </cell>
          <cell r="E634" t="str">
            <v>OUTLANDER MAX XT 4X4 400</v>
          </cell>
          <cell r="H634" t="str">
            <v>(2013-2014)</v>
          </cell>
        </row>
        <row r="635">
          <cell r="A635" t="str">
            <v>000000658</v>
          </cell>
          <cell r="B635" t="str">
            <v>CAN AM</v>
          </cell>
          <cell r="C635" t="str">
            <v>OUTLANDER MAX XT</v>
          </cell>
          <cell r="D635" t="str">
            <v>500</v>
          </cell>
          <cell r="E635" t="str">
            <v>OUTLANDER MAX XT 4X4 500</v>
          </cell>
          <cell r="H635" t="str">
            <v>(2007-2014)</v>
          </cell>
        </row>
        <row r="636">
          <cell r="A636" t="str">
            <v>000000659</v>
          </cell>
          <cell r="B636" t="str">
            <v>CAN AM</v>
          </cell>
          <cell r="C636" t="str">
            <v>OUTLANDER MAX XT</v>
          </cell>
          <cell r="D636" t="str">
            <v>650</v>
          </cell>
          <cell r="E636" t="str">
            <v>OUTLANDER MAX XT 4X4 650</v>
          </cell>
          <cell r="H636" t="str">
            <v>(2006-2014)</v>
          </cell>
        </row>
        <row r="637">
          <cell r="A637" t="str">
            <v>000000660</v>
          </cell>
          <cell r="B637" t="str">
            <v>CAN AM</v>
          </cell>
          <cell r="C637" t="str">
            <v>OUTLANDER MAX XT</v>
          </cell>
          <cell r="D637" t="str">
            <v>800</v>
          </cell>
          <cell r="E637" t="str">
            <v>OUTLANDER MAX XT 4X4 800</v>
          </cell>
          <cell r="H637" t="str">
            <v>(2006-2011)</v>
          </cell>
        </row>
        <row r="638">
          <cell r="A638" t="str">
            <v>000000661</v>
          </cell>
          <cell r="B638" t="str">
            <v>CAN AM</v>
          </cell>
          <cell r="C638" t="str">
            <v>OUTLANDER MAX XT</v>
          </cell>
          <cell r="D638" t="str">
            <v>800</v>
          </cell>
          <cell r="E638" t="str">
            <v>OUTLANDER MAX XT 4X4 800</v>
          </cell>
          <cell r="H638" t="str">
            <v>(2012-2014)</v>
          </cell>
        </row>
        <row r="639">
          <cell r="A639" t="str">
            <v>000000662</v>
          </cell>
          <cell r="B639" t="str">
            <v>CAN AM</v>
          </cell>
          <cell r="C639" t="str">
            <v>OUTLANDER MAX XT</v>
          </cell>
          <cell r="D639" t="str">
            <v>1000</v>
          </cell>
          <cell r="E639" t="str">
            <v>OUTLANDER MAX XT 4X4 1000</v>
          </cell>
          <cell r="H639" t="str">
            <v>(2013-2014)</v>
          </cell>
        </row>
        <row r="640">
          <cell r="A640" t="str">
            <v>000000663</v>
          </cell>
          <cell r="B640" t="str">
            <v>CAN AM</v>
          </cell>
          <cell r="C640" t="str">
            <v>OUTLANDER MAXR</v>
          </cell>
          <cell r="D640" t="str">
            <v>800</v>
          </cell>
          <cell r="E640" t="str">
            <v>OUTLANDER MAXR LTD 4X4 800</v>
          </cell>
          <cell r="H640" t="str">
            <v>(2009-2010)</v>
          </cell>
        </row>
        <row r="641">
          <cell r="A641" t="str">
            <v>000000664</v>
          </cell>
          <cell r="B641" t="str">
            <v>CAN AM</v>
          </cell>
          <cell r="C641" t="str">
            <v>OUTLANDER MAXR</v>
          </cell>
          <cell r="D641" t="str">
            <v>800</v>
          </cell>
          <cell r="E641" t="str">
            <v>OUTLANDER MAXR LTD 4X4 800</v>
          </cell>
          <cell r="H641" t="str">
            <v>(2011-2011)</v>
          </cell>
        </row>
        <row r="642">
          <cell r="A642" t="str">
            <v>000000665</v>
          </cell>
          <cell r="B642" t="str">
            <v>CAN AM</v>
          </cell>
          <cell r="C642" t="str">
            <v>OUTLANDER MAXR</v>
          </cell>
          <cell r="D642" t="str">
            <v>800</v>
          </cell>
          <cell r="E642" t="str">
            <v>OUTLANDER MAXR LTD 4X4 800</v>
          </cell>
          <cell r="H642" t="str">
            <v>(2012-2012)</v>
          </cell>
        </row>
        <row r="643">
          <cell r="A643" t="str">
            <v>000000666</v>
          </cell>
          <cell r="B643" t="str">
            <v>CAN AM</v>
          </cell>
          <cell r="C643" t="str">
            <v>OUTLANDER MAXR</v>
          </cell>
          <cell r="D643" t="str">
            <v>800</v>
          </cell>
          <cell r="E643" t="str">
            <v>OUTLANDER MAXR LTD 4X4 800</v>
          </cell>
          <cell r="H643" t="str">
            <v>(2013-2014)</v>
          </cell>
        </row>
        <row r="644">
          <cell r="A644" t="str">
            <v>000000667</v>
          </cell>
          <cell r="B644" t="str">
            <v>CAN AM</v>
          </cell>
          <cell r="C644" t="str">
            <v>OUTLANDER R</v>
          </cell>
          <cell r="D644" t="str">
            <v>800</v>
          </cell>
          <cell r="E644" t="str">
            <v>OUTLANDER R 4X4 800</v>
          </cell>
          <cell r="H644" t="str">
            <v>(2009-2010)</v>
          </cell>
        </row>
        <row r="645">
          <cell r="A645" t="str">
            <v>000000668</v>
          </cell>
          <cell r="B645" t="str">
            <v>CAN AM</v>
          </cell>
          <cell r="C645" t="str">
            <v>OUTLANDER R</v>
          </cell>
          <cell r="D645" t="str">
            <v>800</v>
          </cell>
          <cell r="E645" t="str">
            <v>OUTLANDER R 4X4 800</v>
          </cell>
          <cell r="H645" t="str">
            <v>(2011-2011)</v>
          </cell>
        </row>
        <row r="646">
          <cell r="A646" t="str">
            <v>000000669</v>
          </cell>
          <cell r="B646" t="str">
            <v>CAN AM</v>
          </cell>
          <cell r="C646" t="str">
            <v>OUTLANDER R</v>
          </cell>
          <cell r="D646" t="str">
            <v>800</v>
          </cell>
          <cell r="E646" t="str">
            <v>OUTLANDER R 4X4 800</v>
          </cell>
          <cell r="H646" t="str">
            <v>(2012-2012)</v>
          </cell>
        </row>
        <row r="647">
          <cell r="A647" t="str">
            <v>000000670</v>
          </cell>
          <cell r="B647" t="str">
            <v>CAN AM</v>
          </cell>
          <cell r="C647" t="str">
            <v>OUTLANDER R</v>
          </cell>
          <cell r="D647" t="str">
            <v>800</v>
          </cell>
          <cell r="E647" t="str">
            <v>OUTLANDER R 4X4 800</v>
          </cell>
          <cell r="H647" t="str">
            <v>(2013-2014)</v>
          </cell>
        </row>
        <row r="648">
          <cell r="A648" t="str">
            <v>000000671</v>
          </cell>
          <cell r="B648" t="str">
            <v>CAN AM</v>
          </cell>
          <cell r="C648" t="str">
            <v>OUTLANDER R</v>
          </cell>
          <cell r="D648" t="str">
            <v>800</v>
          </cell>
          <cell r="E648" t="str">
            <v>OUTLANDER R EFI 800</v>
          </cell>
          <cell r="H648" t="str">
            <v>(2011-2012)</v>
          </cell>
        </row>
        <row r="649">
          <cell r="A649" t="str">
            <v>000000672</v>
          </cell>
          <cell r="B649" t="str">
            <v>CAN AM</v>
          </cell>
          <cell r="C649" t="str">
            <v>OUTLANDER R</v>
          </cell>
          <cell r="D649" t="str">
            <v>800</v>
          </cell>
          <cell r="E649" t="str">
            <v>OUTLANDER R EFI 800</v>
          </cell>
          <cell r="H649" t="str">
            <v>(2015-2015)</v>
          </cell>
        </row>
        <row r="650">
          <cell r="A650" t="str">
            <v>000000673</v>
          </cell>
          <cell r="B650" t="str">
            <v>CAN AM</v>
          </cell>
          <cell r="C650" t="str">
            <v>OUTLANDER XT</v>
          </cell>
          <cell r="D650" t="str">
            <v>400</v>
          </cell>
          <cell r="E650" t="str">
            <v>OUTLANDER XT 400</v>
          </cell>
          <cell r="H650" t="str">
            <v>(-2007)</v>
          </cell>
        </row>
        <row r="651">
          <cell r="A651" t="str">
            <v>000000674</v>
          </cell>
          <cell r="B651" t="str">
            <v>CAN AM</v>
          </cell>
          <cell r="C651" t="str">
            <v>OUTLANDER XT</v>
          </cell>
          <cell r="D651" t="str">
            <v>500</v>
          </cell>
          <cell r="E651" t="str">
            <v>OUTLANDER XT 500</v>
          </cell>
          <cell r="H651" t="str">
            <v>(2007-2012)</v>
          </cell>
        </row>
        <row r="652">
          <cell r="A652" t="str">
            <v>000000675</v>
          </cell>
          <cell r="B652" t="str">
            <v>CAN AM</v>
          </cell>
          <cell r="C652" t="str">
            <v>OUTLANDER XT</v>
          </cell>
          <cell r="D652" t="str">
            <v>650</v>
          </cell>
          <cell r="E652" t="str">
            <v>OUTLANDER XT 650</v>
          </cell>
          <cell r="H652" t="str">
            <v>(2007-2012)</v>
          </cell>
        </row>
        <row r="653">
          <cell r="A653" t="str">
            <v>000000676</v>
          </cell>
          <cell r="B653" t="str">
            <v>CAN AM</v>
          </cell>
          <cell r="C653" t="str">
            <v>OUTLANDER XT</v>
          </cell>
          <cell r="D653" t="str">
            <v>800</v>
          </cell>
          <cell r="E653" t="str">
            <v>OUTLANDER XT 800</v>
          </cell>
          <cell r="H653" t="str">
            <v>(2007-2011)</v>
          </cell>
        </row>
        <row r="654">
          <cell r="A654" t="str">
            <v>000000677</v>
          </cell>
          <cell r="B654" t="str">
            <v>CAN AM</v>
          </cell>
          <cell r="C654" t="str">
            <v>OUTLANDER XT</v>
          </cell>
          <cell r="D654" t="str">
            <v>1000</v>
          </cell>
          <cell r="E654" t="str">
            <v>OUTLANDER XT 1000</v>
          </cell>
          <cell r="H654" t="str">
            <v>(2012-2014)</v>
          </cell>
        </row>
        <row r="655">
          <cell r="A655" t="str">
            <v>000000678</v>
          </cell>
          <cell r="B655" t="str">
            <v>CAN AM</v>
          </cell>
          <cell r="C655" t="str">
            <v>OUTLANDER XT</v>
          </cell>
          <cell r="D655" t="str">
            <v>400</v>
          </cell>
          <cell r="E655" t="str">
            <v>OUTLANDER XT 4X4 400</v>
          </cell>
          <cell r="H655" t="str">
            <v>(2005-2008)</v>
          </cell>
        </row>
        <row r="656">
          <cell r="A656" t="str">
            <v>000000679</v>
          </cell>
          <cell r="B656" t="str">
            <v>CAN AM</v>
          </cell>
          <cell r="C656" t="str">
            <v>OUTLANDER XT</v>
          </cell>
          <cell r="D656" t="str">
            <v>400</v>
          </cell>
          <cell r="E656" t="str">
            <v>OUTLANDER XT 4X4 400</v>
          </cell>
          <cell r="H656" t="str">
            <v>(2012-2014)</v>
          </cell>
        </row>
        <row r="657">
          <cell r="A657" t="str">
            <v>000000680</v>
          </cell>
          <cell r="B657" t="str">
            <v>CAN AM</v>
          </cell>
          <cell r="C657" t="str">
            <v>OUTLANDER XT</v>
          </cell>
          <cell r="D657" t="str">
            <v>500</v>
          </cell>
          <cell r="E657" t="str">
            <v>OUTLANDER XT 4X4 500</v>
          </cell>
          <cell r="H657" t="str">
            <v>(2007-2014)</v>
          </cell>
        </row>
        <row r="658">
          <cell r="A658" t="str">
            <v>000000681</v>
          </cell>
          <cell r="B658" t="str">
            <v>CAN AM</v>
          </cell>
          <cell r="C658" t="str">
            <v>OUTLANDER XT</v>
          </cell>
          <cell r="D658" t="str">
            <v>650</v>
          </cell>
          <cell r="E658" t="str">
            <v>OUTLANDER XT 4X4 650</v>
          </cell>
          <cell r="H658" t="str">
            <v>(2006-2014)</v>
          </cell>
        </row>
        <row r="659">
          <cell r="A659" t="str">
            <v>000000682</v>
          </cell>
          <cell r="B659" t="str">
            <v>CAN AM</v>
          </cell>
          <cell r="C659" t="str">
            <v>OUTLANDER XT</v>
          </cell>
          <cell r="D659" t="str">
            <v>800</v>
          </cell>
          <cell r="E659" t="str">
            <v>OUTLANDER XT 4X4 800</v>
          </cell>
          <cell r="H659" t="str">
            <v>(2006-2006)</v>
          </cell>
        </row>
        <row r="660">
          <cell r="A660" t="str">
            <v>000000683</v>
          </cell>
          <cell r="B660" t="str">
            <v>CAN AM</v>
          </cell>
          <cell r="C660" t="str">
            <v>OUTLANDER XT</v>
          </cell>
          <cell r="D660" t="str">
            <v>800</v>
          </cell>
          <cell r="E660" t="str">
            <v>OUTLANDER XT 4X4 800</v>
          </cell>
          <cell r="H660" t="str">
            <v>(2007-2011)</v>
          </cell>
        </row>
        <row r="661">
          <cell r="A661" t="str">
            <v>000000684</v>
          </cell>
          <cell r="B661" t="str">
            <v>CAN AM</v>
          </cell>
          <cell r="C661" t="str">
            <v>OUTLANDER XT</v>
          </cell>
          <cell r="D661" t="str">
            <v>800</v>
          </cell>
          <cell r="E661" t="str">
            <v>OUTLANDER XT 4X4 800</v>
          </cell>
          <cell r="H661" t="str">
            <v>(2012-2014)</v>
          </cell>
        </row>
        <row r="662">
          <cell r="A662" t="str">
            <v>000000685</v>
          </cell>
          <cell r="B662" t="str">
            <v>CAN AM</v>
          </cell>
          <cell r="C662" t="str">
            <v>OUTLANDER XT</v>
          </cell>
          <cell r="D662" t="str">
            <v>1000</v>
          </cell>
          <cell r="E662" t="str">
            <v>OUTLANDER XT 4X4 1000</v>
          </cell>
          <cell r="H662" t="str">
            <v>(2012-2014)</v>
          </cell>
        </row>
        <row r="663">
          <cell r="A663" t="str">
            <v>000000686</v>
          </cell>
          <cell r="B663" t="str">
            <v>CAN AM</v>
          </cell>
          <cell r="C663" t="str">
            <v>OUTLANDER XT</v>
          </cell>
          <cell r="D663" t="str">
            <v>500</v>
          </cell>
          <cell r="E663" t="str">
            <v>OUTLANDER XT EFI 500</v>
          </cell>
          <cell r="H663" t="str">
            <v>(2012-2012)</v>
          </cell>
        </row>
        <row r="664">
          <cell r="A664" t="str">
            <v>000000687</v>
          </cell>
          <cell r="B664" t="str">
            <v>CAN AM</v>
          </cell>
          <cell r="C664" t="str">
            <v>OUTLANDER XTR</v>
          </cell>
          <cell r="D664" t="str">
            <v>800</v>
          </cell>
          <cell r="E664" t="str">
            <v>OUTLANDER XTR 800</v>
          </cell>
          <cell r="H664" t="str">
            <v>(2012-2012)</v>
          </cell>
        </row>
        <row r="665">
          <cell r="A665" t="str">
            <v>000000688</v>
          </cell>
          <cell r="B665" t="str">
            <v>CAN AM</v>
          </cell>
          <cell r="C665" t="str">
            <v>QUEST</v>
          </cell>
          <cell r="D665" t="str">
            <v>500</v>
          </cell>
          <cell r="E665" t="str">
            <v>QUEST 500</v>
          </cell>
          <cell r="H665" t="str">
            <v>(2002-2003)</v>
          </cell>
        </row>
        <row r="666">
          <cell r="A666" t="str">
            <v>000000689</v>
          </cell>
          <cell r="B666" t="str">
            <v>CAN AM</v>
          </cell>
          <cell r="C666" t="str">
            <v>QUEST</v>
          </cell>
          <cell r="D666" t="str">
            <v>500</v>
          </cell>
          <cell r="E666" t="str">
            <v>QUEST 500</v>
          </cell>
          <cell r="H666" t="str">
            <v>(2004-2004)</v>
          </cell>
        </row>
        <row r="667">
          <cell r="A667" t="str">
            <v>000000690</v>
          </cell>
          <cell r="B667" t="str">
            <v>CAN AM</v>
          </cell>
          <cell r="C667" t="str">
            <v>RENEGADE</v>
          </cell>
          <cell r="D667" t="str">
            <v>500</v>
          </cell>
          <cell r="E667" t="str">
            <v>RENEGADE 500</v>
          </cell>
          <cell r="H667" t="str">
            <v>(2007-2015)</v>
          </cell>
        </row>
        <row r="668">
          <cell r="A668" t="str">
            <v>000000691</v>
          </cell>
          <cell r="B668" t="str">
            <v>CAN AM</v>
          </cell>
          <cell r="C668" t="str">
            <v>RENEGADE</v>
          </cell>
          <cell r="D668" t="str">
            <v>800</v>
          </cell>
          <cell r="E668" t="str">
            <v>RENEGADE 800</v>
          </cell>
          <cell r="H668" t="str">
            <v>(2007-2015)</v>
          </cell>
        </row>
        <row r="669">
          <cell r="A669" t="str">
            <v>000000692</v>
          </cell>
          <cell r="B669" t="str">
            <v>CAN AM</v>
          </cell>
          <cell r="C669" t="str">
            <v>RENEGADE</v>
          </cell>
          <cell r="D669" t="str">
            <v>1000</v>
          </cell>
          <cell r="E669" t="str">
            <v>RENEGADE 1000</v>
          </cell>
          <cell r="H669" t="str">
            <v>(2012-2014)</v>
          </cell>
        </row>
        <row r="670">
          <cell r="A670" t="str">
            <v>000000693</v>
          </cell>
          <cell r="B670" t="str">
            <v>CAN AM</v>
          </cell>
          <cell r="C670" t="str">
            <v>TRAXTER</v>
          </cell>
          <cell r="D670" t="str">
            <v>500</v>
          </cell>
          <cell r="E670" t="str">
            <v>TRAXTER 500</v>
          </cell>
          <cell r="H670" t="str">
            <v>(1999-2005)</v>
          </cell>
        </row>
        <row r="671">
          <cell r="A671" t="str">
            <v>000000694</v>
          </cell>
          <cell r="B671" t="str">
            <v>CAN AM</v>
          </cell>
          <cell r="C671" t="str">
            <v>TRAXTER</v>
          </cell>
          <cell r="D671" t="str">
            <v>650</v>
          </cell>
          <cell r="E671" t="str">
            <v>TRAXTER 650</v>
          </cell>
          <cell r="H671" t="str">
            <v>(2004-2005)</v>
          </cell>
        </row>
        <row r="672">
          <cell r="A672" t="str">
            <v>000000695</v>
          </cell>
          <cell r="B672" t="str">
            <v>CANNONDALE</v>
          </cell>
          <cell r="C672" t="str">
            <v>BLAZE</v>
          </cell>
          <cell r="D672" t="str">
            <v>440</v>
          </cell>
          <cell r="E672" t="str">
            <v>BLAZE 440</v>
          </cell>
          <cell r="H672" t="str">
            <v>(-2003)</v>
          </cell>
        </row>
        <row r="673">
          <cell r="A673" t="str">
            <v>000000696</v>
          </cell>
          <cell r="B673" t="str">
            <v>CANNONDALE</v>
          </cell>
          <cell r="C673" t="str">
            <v>CANNIBAL</v>
          </cell>
          <cell r="D673" t="str">
            <v>440</v>
          </cell>
          <cell r="E673" t="str">
            <v>CANNIBAL 440</v>
          </cell>
          <cell r="H673" t="str">
            <v>(-2003)</v>
          </cell>
        </row>
        <row r="674">
          <cell r="A674" t="str">
            <v>000000697</v>
          </cell>
          <cell r="B674" t="str">
            <v>CANNONDALE</v>
          </cell>
          <cell r="C674" t="str">
            <v>GLAMIS</v>
          </cell>
          <cell r="D674" t="str">
            <v>440</v>
          </cell>
          <cell r="E674" t="str">
            <v>GLAMIS 440</v>
          </cell>
          <cell r="H674" t="str">
            <v>(-2003)</v>
          </cell>
        </row>
        <row r="675">
          <cell r="A675" t="str">
            <v>000000698</v>
          </cell>
          <cell r="B675" t="str">
            <v>CANNONDALE</v>
          </cell>
          <cell r="C675" t="str">
            <v>MOTO</v>
          </cell>
          <cell r="D675" t="str">
            <v>440</v>
          </cell>
          <cell r="E675" t="str">
            <v>MOTO 440</v>
          </cell>
          <cell r="H675" t="str">
            <v>(-2003)</v>
          </cell>
        </row>
        <row r="676">
          <cell r="A676" t="str">
            <v>000000699</v>
          </cell>
          <cell r="B676" t="str">
            <v>CANNONDALE</v>
          </cell>
          <cell r="C676" t="str">
            <v>MX</v>
          </cell>
          <cell r="D676" t="str">
            <v>400</v>
          </cell>
          <cell r="E676" t="str">
            <v>MX 400</v>
          </cell>
          <cell r="H676" t="str">
            <v>(-2000)</v>
          </cell>
        </row>
        <row r="677">
          <cell r="A677" t="str">
            <v>000000700</v>
          </cell>
          <cell r="B677" t="str">
            <v>CANNONDALE</v>
          </cell>
          <cell r="C677" t="str">
            <v>SPEED</v>
          </cell>
          <cell r="D677" t="str">
            <v>440</v>
          </cell>
          <cell r="E677" t="str">
            <v>SPEED 440</v>
          </cell>
          <cell r="H677" t="str">
            <v>(-2003)</v>
          </cell>
        </row>
        <row r="678">
          <cell r="A678" t="str">
            <v>000000701</v>
          </cell>
          <cell r="B678" t="str">
            <v>CF MOTO</v>
          </cell>
          <cell r="C678" t="str">
            <v>CF</v>
          </cell>
          <cell r="D678" t="str">
            <v>500</v>
          </cell>
          <cell r="E678" t="str">
            <v>CF 500</v>
          </cell>
          <cell r="H678" t="str">
            <v>(2007-2012)</v>
          </cell>
        </row>
        <row r="679">
          <cell r="A679" t="str">
            <v>000000702</v>
          </cell>
          <cell r="B679" t="str">
            <v>CF MOTO</v>
          </cell>
          <cell r="C679" t="str">
            <v>CF</v>
          </cell>
          <cell r="D679" t="str">
            <v>500</v>
          </cell>
          <cell r="E679" t="str">
            <v>CF TERRALANDER 500</v>
          </cell>
          <cell r="H679" t="str">
            <v>(-2013)</v>
          </cell>
        </row>
        <row r="680">
          <cell r="A680" t="str">
            <v>000000703</v>
          </cell>
          <cell r="B680" t="str">
            <v>CF MOTO</v>
          </cell>
          <cell r="C680" t="str">
            <v>CF</v>
          </cell>
          <cell r="D680" t="str">
            <v>625</v>
          </cell>
          <cell r="E680" t="str">
            <v>CF TERRALANDER 625</v>
          </cell>
          <cell r="H680" t="str">
            <v>(-2011)</v>
          </cell>
        </row>
        <row r="681">
          <cell r="A681" t="str">
            <v>000000704</v>
          </cell>
          <cell r="B681" t="str">
            <v>CF MOTO</v>
          </cell>
          <cell r="C681" t="str">
            <v>CF</v>
          </cell>
          <cell r="D681" t="str">
            <v>800</v>
          </cell>
          <cell r="E681" t="str">
            <v>CF TERRALANDER 800</v>
          </cell>
          <cell r="H681" t="str">
            <v>(-2012)</v>
          </cell>
        </row>
        <row r="682">
          <cell r="A682" t="str">
            <v>000000705</v>
          </cell>
          <cell r="B682" t="str">
            <v>CF MOTO</v>
          </cell>
          <cell r="C682" t="str">
            <v>RANCHER</v>
          </cell>
          <cell r="D682" t="str">
            <v>600</v>
          </cell>
          <cell r="E682" t="str">
            <v>RANCHER 600</v>
          </cell>
          <cell r="H682" t="str">
            <v>(2011-2013)</v>
          </cell>
        </row>
        <row r="683">
          <cell r="A683" t="str">
            <v>000000706</v>
          </cell>
          <cell r="B683" t="str">
            <v>CF MOTO</v>
          </cell>
          <cell r="C683" t="str">
            <v>X5 TERRALANDER</v>
          </cell>
          <cell r="D683" t="str">
            <v>500</v>
          </cell>
          <cell r="E683" t="str">
            <v>X5 TERRALANDER 500</v>
          </cell>
          <cell r="H683" t="str">
            <v>(2011-2013)</v>
          </cell>
        </row>
        <row r="684">
          <cell r="A684" t="str">
            <v>000000707</v>
          </cell>
          <cell r="B684" t="str">
            <v>CF MOTO</v>
          </cell>
          <cell r="C684" t="str">
            <v>X6 TERRALANDER</v>
          </cell>
          <cell r="D684" t="str">
            <v>625</v>
          </cell>
          <cell r="E684" t="str">
            <v>X6 TERRALANDER 625</v>
          </cell>
          <cell r="H684" t="str">
            <v>(2011-2012)</v>
          </cell>
        </row>
        <row r="685">
          <cell r="A685" t="str">
            <v>000000708</v>
          </cell>
          <cell r="B685" t="str">
            <v>CF MOTO</v>
          </cell>
          <cell r="C685" t="str">
            <v>X6 TERRALANDER EFI</v>
          </cell>
          <cell r="D685" t="str">
            <v>625</v>
          </cell>
          <cell r="E685" t="str">
            <v>X6 TERRALANDER EFI 625</v>
          </cell>
          <cell r="H685" t="str">
            <v>(2013-2013)</v>
          </cell>
        </row>
        <row r="686">
          <cell r="A686" t="str">
            <v>000000709</v>
          </cell>
          <cell r="B686" t="str">
            <v>CF MOTO</v>
          </cell>
          <cell r="C686" t="str">
            <v>X8 TERRALANDER</v>
          </cell>
          <cell r="D686" t="str">
            <v>800</v>
          </cell>
          <cell r="E686" t="str">
            <v>X8 TERRALANDER 800</v>
          </cell>
          <cell r="H686" t="str">
            <v>(2012-2013)</v>
          </cell>
        </row>
        <row r="687">
          <cell r="A687" t="str">
            <v>000000710</v>
          </cell>
          <cell r="B687" t="str">
            <v>CF MOTO</v>
          </cell>
          <cell r="C687" t="str">
            <v>Z6 TERRACROSS</v>
          </cell>
          <cell r="D687" t="str">
            <v>600</v>
          </cell>
          <cell r="E687" t="str">
            <v>Z6 TERRACROSS 600</v>
          </cell>
          <cell r="H687" t="str">
            <v>(2011-2014)</v>
          </cell>
        </row>
        <row r="688">
          <cell r="A688" t="str">
            <v>000000711</v>
          </cell>
          <cell r="B688" t="str">
            <v>CF MOTO</v>
          </cell>
          <cell r="C688" t="str">
            <v>Z6 TERRACROSS</v>
          </cell>
          <cell r="D688" t="str">
            <v>625</v>
          </cell>
          <cell r="E688" t="str">
            <v>Z6-EX TERRACROSS 625</v>
          </cell>
          <cell r="H688" t="str">
            <v>(2012-2014)</v>
          </cell>
        </row>
        <row r="689">
          <cell r="A689" t="str">
            <v>000000712</v>
          </cell>
          <cell r="B689" t="str">
            <v>CF MOTO</v>
          </cell>
          <cell r="C689" t="str">
            <v>Z6 TERRACROSS</v>
          </cell>
          <cell r="D689" t="str">
            <v>800</v>
          </cell>
          <cell r="E689" t="str">
            <v>Z8-EX TERRACROSS 800</v>
          </cell>
          <cell r="H689" t="str">
            <v>(2014-2014)</v>
          </cell>
        </row>
        <row r="690">
          <cell r="A690" t="str">
            <v>000000713</v>
          </cell>
          <cell r="B690" t="str">
            <v>COBRA</v>
          </cell>
          <cell r="C690" t="str">
            <v>CX</v>
          </cell>
          <cell r="D690" t="str">
            <v>50</v>
          </cell>
          <cell r="E690" t="str">
            <v>CX 50</v>
          </cell>
          <cell r="H690" t="str">
            <v>(2010-2013)</v>
          </cell>
        </row>
        <row r="691">
          <cell r="A691" t="str">
            <v>000000714</v>
          </cell>
          <cell r="B691" t="str">
            <v>COBRA</v>
          </cell>
          <cell r="C691" t="str">
            <v>CX</v>
          </cell>
          <cell r="D691" t="str">
            <v>65</v>
          </cell>
          <cell r="E691" t="str">
            <v>CX 65</v>
          </cell>
          <cell r="H691" t="str">
            <v>(2007-2012)</v>
          </cell>
        </row>
        <row r="692">
          <cell r="A692" t="str">
            <v>000000715</v>
          </cell>
          <cell r="B692" t="str">
            <v>COBRA</v>
          </cell>
          <cell r="C692" t="str">
            <v>CX</v>
          </cell>
          <cell r="D692" t="str">
            <v>65</v>
          </cell>
          <cell r="E692" t="str">
            <v>CX 65</v>
          </cell>
          <cell r="H692" t="str">
            <v>(2013-2014)</v>
          </cell>
        </row>
        <row r="693">
          <cell r="A693" t="str">
            <v>000000716</v>
          </cell>
          <cell r="B693" t="str">
            <v>CPI</v>
          </cell>
          <cell r="C693" t="str">
            <v>ARAGON</v>
          </cell>
          <cell r="D693" t="str">
            <v>50</v>
          </cell>
          <cell r="E693" t="str">
            <v>ARAGON 50</v>
          </cell>
          <cell r="H693" t="str">
            <v>(2006-2012)</v>
          </cell>
        </row>
        <row r="694">
          <cell r="A694" t="str">
            <v>000000717</v>
          </cell>
          <cell r="B694" t="str">
            <v>CPI</v>
          </cell>
          <cell r="C694" t="str">
            <v>ARAGON</v>
          </cell>
          <cell r="D694" t="str">
            <v>125</v>
          </cell>
          <cell r="E694" t="str">
            <v>ARAGON 125</v>
          </cell>
          <cell r="H694" t="str">
            <v>(2006-2010)</v>
          </cell>
        </row>
        <row r="695">
          <cell r="A695" t="str">
            <v>000000718</v>
          </cell>
          <cell r="B695" t="str">
            <v>CPI</v>
          </cell>
          <cell r="C695" t="str">
            <v>CITY</v>
          </cell>
          <cell r="D695" t="str">
            <v>50</v>
          </cell>
          <cell r="E695" t="str">
            <v>CITY 50</v>
          </cell>
          <cell r="H695" t="str">
            <v>(2005-2006)</v>
          </cell>
        </row>
        <row r="696">
          <cell r="A696" t="str">
            <v>000000719</v>
          </cell>
          <cell r="B696" t="str">
            <v>CPI</v>
          </cell>
          <cell r="C696" t="str">
            <v>EURO1</v>
          </cell>
          <cell r="D696" t="str">
            <v>50</v>
          </cell>
          <cell r="E696" t="str">
            <v>EURO1 50</v>
          </cell>
          <cell r="H696" t="str">
            <v>(2000-2005)</v>
          </cell>
        </row>
        <row r="697">
          <cell r="A697" t="str">
            <v>000000720</v>
          </cell>
          <cell r="B697" t="str">
            <v>CPI</v>
          </cell>
          <cell r="C697" t="str">
            <v>EURO2</v>
          </cell>
          <cell r="D697" t="str">
            <v>50</v>
          </cell>
          <cell r="E697" t="str">
            <v>EURO2 50</v>
          </cell>
          <cell r="H697" t="str">
            <v>(2000-2005)</v>
          </cell>
        </row>
        <row r="698">
          <cell r="A698" t="str">
            <v>000000721</v>
          </cell>
          <cell r="B698" t="str">
            <v>CPI</v>
          </cell>
          <cell r="C698" t="str">
            <v>GTR</v>
          </cell>
          <cell r="D698" t="str">
            <v>50</v>
          </cell>
          <cell r="E698" t="str">
            <v>GTR 50</v>
          </cell>
          <cell r="H698" t="str">
            <v>(2002-2006)</v>
          </cell>
        </row>
        <row r="699">
          <cell r="A699" t="str">
            <v>000000722</v>
          </cell>
          <cell r="B699" t="str">
            <v>CPI</v>
          </cell>
          <cell r="C699" t="str">
            <v>GTR</v>
          </cell>
          <cell r="D699" t="str">
            <v>125</v>
          </cell>
          <cell r="E699" t="str">
            <v>GTR 125</v>
          </cell>
          <cell r="H699" t="str">
            <v>(-2002)</v>
          </cell>
        </row>
        <row r="700">
          <cell r="A700" t="str">
            <v>000000723</v>
          </cell>
          <cell r="B700" t="str">
            <v>CPI</v>
          </cell>
          <cell r="C700" t="str">
            <v>GTR</v>
          </cell>
          <cell r="D700" t="str">
            <v>150</v>
          </cell>
          <cell r="E700" t="str">
            <v>GTR 150</v>
          </cell>
          <cell r="H700" t="str">
            <v>(2005-2005)</v>
          </cell>
        </row>
        <row r="701">
          <cell r="A701" t="str">
            <v>000000724</v>
          </cell>
          <cell r="B701" t="str">
            <v>CPI</v>
          </cell>
          <cell r="C701" t="str">
            <v>GTR</v>
          </cell>
          <cell r="D701" t="str">
            <v>200</v>
          </cell>
          <cell r="E701" t="str">
            <v>GTR 200</v>
          </cell>
          <cell r="H701" t="str">
            <v>(-2002)</v>
          </cell>
        </row>
        <row r="702">
          <cell r="A702" t="str">
            <v>000000725</v>
          </cell>
          <cell r="B702" t="str">
            <v>CPI</v>
          </cell>
          <cell r="C702" t="str">
            <v>GTS</v>
          </cell>
          <cell r="D702" t="str">
            <v>50</v>
          </cell>
          <cell r="E702" t="str">
            <v>GTS 50</v>
          </cell>
          <cell r="H702" t="str">
            <v>(-2002)</v>
          </cell>
        </row>
        <row r="703">
          <cell r="A703" t="str">
            <v>000000726</v>
          </cell>
          <cell r="B703" t="str">
            <v>CPI</v>
          </cell>
          <cell r="C703" t="str">
            <v>GTS</v>
          </cell>
          <cell r="D703" t="str">
            <v>125</v>
          </cell>
          <cell r="E703" t="str">
            <v>GTS 125</v>
          </cell>
          <cell r="H703" t="str">
            <v>(-2002)</v>
          </cell>
        </row>
        <row r="704">
          <cell r="A704" t="str">
            <v>000000727</v>
          </cell>
          <cell r="B704" t="str">
            <v>CPI</v>
          </cell>
          <cell r="C704" t="str">
            <v>GTS</v>
          </cell>
          <cell r="D704" t="str">
            <v>200</v>
          </cell>
          <cell r="E704" t="str">
            <v>GTS 200</v>
          </cell>
          <cell r="H704" t="str">
            <v>(-2002)</v>
          </cell>
        </row>
        <row r="705">
          <cell r="A705" t="str">
            <v>000000728</v>
          </cell>
          <cell r="B705" t="str">
            <v>CPI</v>
          </cell>
          <cell r="C705" t="str">
            <v>HUSSAR</v>
          </cell>
          <cell r="D705" t="str">
            <v>50</v>
          </cell>
          <cell r="E705" t="str">
            <v>HUSSAR 50</v>
          </cell>
          <cell r="H705" t="str">
            <v>(2000-2010)</v>
          </cell>
        </row>
        <row r="706">
          <cell r="A706" t="str">
            <v>000000729</v>
          </cell>
          <cell r="B706" t="str">
            <v>CPI</v>
          </cell>
          <cell r="C706" t="str">
            <v>POPCORN</v>
          </cell>
          <cell r="D706" t="str">
            <v>50</v>
          </cell>
          <cell r="E706" t="str">
            <v>POPCORN 50</v>
          </cell>
          <cell r="H706" t="str">
            <v>(2000-2005)</v>
          </cell>
        </row>
        <row r="707">
          <cell r="A707" t="str">
            <v>000000730</v>
          </cell>
          <cell r="B707" t="str">
            <v>CPI</v>
          </cell>
          <cell r="C707" t="str">
            <v>POPCORN</v>
          </cell>
          <cell r="D707" t="str">
            <v>50</v>
          </cell>
          <cell r="E707" t="str">
            <v>POPCORN 50</v>
          </cell>
          <cell r="H707" t="str">
            <v>(2006-2010)</v>
          </cell>
        </row>
        <row r="708">
          <cell r="A708" t="str">
            <v>000000731</v>
          </cell>
          <cell r="B708" t="str">
            <v>CPI</v>
          </cell>
          <cell r="C708" t="str">
            <v>SUPERCROSS</v>
          </cell>
          <cell r="D708" t="str">
            <v>50</v>
          </cell>
          <cell r="E708" t="str">
            <v>SUPERCROSS 50</v>
          </cell>
          <cell r="H708" t="str">
            <v>(2005-2007)</v>
          </cell>
        </row>
        <row r="709">
          <cell r="A709" t="str">
            <v>000000732</v>
          </cell>
          <cell r="B709" t="str">
            <v>CPI</v>
          </cell>
          <cell r="C709" t="str">
            <v>SUPERMOTO</v>
          </cell>
          <cell r="D709" t="str">
            <v>50</v>
          </cell>
          <cell r="E709" t="str">
            <v>SUPERMOTO 50</v>
          </cell>
          <cell r="H709" t="str">
            <v>(2005-2009)</v>
          </cell>
        </row>
        <row r="710">
          <cell r="A710" t="str">
            <v>000000733</v>
          </cell>
          <cell r="B710" t="str">
            <v>CPI</v>
          </cell>
          <cell r="C710" t="str">
            <v>SUPERMOTO</v>
          </cell>
          <cell r="D710" t="str">
            <v>125</v>
          </cell>
          <cell r="E710" t="str">
            <v>SUPERMOTO 125</v>
          </cell>
          <cell r="H710" t="str">
            <v>(-2007)</v>
          </cell>
        </row>
        <row r="711">
          <cell r="A711" t="str">
            <v>000000734</v>
          </cell>
          <cell r="B711" t="str">
            <v>CPI</v>
          </cell>
          <cell r="C711" t="str">
            <v>TENESSE</v>
          </cell>
          <cell r="D711" t="str">
            <v>50</v>
          </cell>
          <cell r="E711" t="str">
            <v>TENESSE 50</v>
          </cell>
          <cell r="H711" t="str">
            <v>(2001-2001)</v>
          </cell>
        </row>
        <row r="712">
          <cell r="A712" t="str">
            <v>000000735</v>
          </cell>
          <cell r="B712" t="str">
            <v>CPI</v>
          </cell>
          <cell r="C712" t="str">
            <v>X-LARGE</v>
          </cell>
          <cell r="D712" t="str">
            <v>125</v>
          </cell>
          <cell r="E712" t="str">
            <v>X-LARGE 125</v>
          </cell>
          <cell r="H712" t="str">
            <v>(-2002)</v>
          </cell>
        </row>
        <row r="713">
          <cell r="A713" t="str">
            <v>000000736</v>
          </cell>
          <cell r="B713" t="str">
            <v>CPI</v>
          </cell>
          <cell r="C713" t="str">
            <v>X-LARGE</v>
          </cell>
          <cell r="D713" t="str">
            <v>125</v>
          </cell>
          <cell r="E713" t="str">
            <v>X-LARGE 125</v>
          </cell>
          <cell r="H713" t="str">
            <v>(2002-2009)</v>
          </cell>
        </row>
        <row r="714">
          <cell r="A714" t="str">
            <v>000000737</v>
          </cell>
          <cell r="B714" t="str">
            <v>CPI</v>
          </cell>
          <cell r="C714" t="str">
            <v>X-LARGE</v>
          </cell>
          <cell r="D714" t="str">
            <v>200</v>
          </cell>
          <cell r="E714" t="str">
            <v>X-LARGE 200</v>
          </cell>
          <cell r="H714" t="str">
            <v>(-2002)</v>
          </cell>
        </row>
        <row r="715">
          <cell r="A715" t="str">
            <v>000000738</v>
          </cell>
          <cell r="B715" t="str">
            <v>CPI</v>
          </cell>
          <cell r="C715" t="str">
            <v>X-LARGE I</v>
          </cell>
          <cell r="D715" t="str">
            <v>250</v>
          </cell>
          <cell r="E715" t="str">
            <v>X-LARGE I 250</v>
          </cell>
          <cell r="H715" t="str">
            <v>(-2009)</v>
          </cell>
        </row>
        <row r="716">
          <cell r="A716" t="str">
            <v>000000739</v>
          </cell>
          <cell r="B716" t="str">
            <v>CPI</v>
          </cell>
          <cell r="C716" t="str">
            <v>X-LARGE I</v>
          </cell>
          <cell r="D716" t="str">
            <v>300</v>
          </cell>
          <cell r="E716" t="str">
            <v>X-LARGE I 300</v>
          </cell>
          <cell r="H716" t="str">
            <v>(-2009)</v>
          </cell>
        </row>
        <row r="717">
          <cell r="A717" t="str">
            <v>000000740</v>
          </cell>
          <cell r="B717" t="str">
            <v>CPI</v>
          </cell>
          <cell r="C717" t="str">
            <v>XS</v>
          </cell>
          <cell r="D717" t="str">
            <v>250</v>
          </cell>
          <cell r="E717" t="str">
            <v>XS ATV 250</v>
          </cell>
          <cell r="H717" t="str">
            <v>(2007-2010)</v>
          </cell>
        </row>
        <row r="718">
          <cell r="A718" t="str">
            <v>000000741</v>
          </cell>
          <cell r="B718" t="str">
            <v>DAELIM</v>
          </cell>
          <cell r="C718" t="str">
            <v>DELFINO</v>
          </cell>
          <cell r="D718" t="str">
            <v>50</v>
          </cell>
          <cell r="E718" t="str">
            <v>DELFINO 50</v>
          </cell>
          <cell r="H718" t="str">
            <v>(-1999)</v>
          </cell>
        </row>
        <row r="719">
          <cell r="A719" t="str">
            <v>000000742</v>
          </cell>
          <cell r="B719" t="str">
            <v>DAELIM</v>
          </cell>
          <cell r="C719" t="str">
            <v>DELFINO</v>
          </cell>
          <cell r="D719" t="str">
            <v>100</v>
          </cell>
          <cell r="E719" t="str">
            <v>DELFINO 100</v>
          </cell>
          <cell r="H719" t="str">
            <v>(1999-2006)</v>
          </cell>
        </row>
        <row r="720">
          <cell r="A720" t="str">
            <v>000000743</v>
          </cell>
          <cell r="B720" t="str">
            <v>DAELIM</v>
          </cell>
          <cell r="C720" t="str">
            <v>DELFINO</v>
          </cell>
          <cell r="D720" t="str">
            <v>125</v>
          </cell>
          <cell r="E720" t="str">
            <v>DELFINO 125</v>
          </cell>
          <cell r="H720" t="str">
            <v>(2007-2012)</v>
          </cell>
        </row>
        <row r="721">
          <cell r="A721" t="str">
            <v>000000744</v>
          </cell>
          <cell r="B721" t="str">
            <v>DAELIM</v>
          </cell>
          <cell r="C721" t="str">
            <v>ET</v>
          </cell>
          <cell r="D721" t="str">
            <v>250</v>
          </cell>
          <cell r="E721" t="str">
            <v>ET 250</v>
          </cell>
          <cell r="H721" t="str">
            <v>(2005-2007)</v>
          </cell>
        </row>
        <row r="722">
          <cell r="A722" t="str">
            <v>000000745</v>
          </cell>
          <cell r="B722" t="str">
            <v>DAELIM</v>
          </cell>
          <cell r="C722" t="str">
            <v>ET</v>
          </cell>
          <cell r="D722" t="str">
            <v>300</v>
          </cell>
          <cell r="E722" t="str">
            <v>ET 300</v>
          </cell>
          <cell r="H722" t="str">
            <v>(2005-2007)</v>
          </cell>
        </row>
        <row r="723">
          <cell r="A723" t="str">
            <v>000000746</v>
          </cell>
          <cell r="B723" t="str">
            <v>DAELIM</v>
          </cell>
          <cell r="C723" t="str">
            <v>MESSAGE</v>
          </cell>
          <cell r="D723" t="str">
            <v>50</v>
          </cell>
          <cell r="E723" t="str">
            <v>MESSAGE 50 II</v>
          </cell>
          <cell r="H723" t="str">
            <v>(-2002)</v>
          </cell>
        </row>
        <row r="724">
          <cell r="A724" t="str">
            <v>000000747</v>
          </cell>
          <cell r="B724" t="str">
            <v>DAELIM</v>
          </cell>
          <cell r="C724" t="str">
            <v>MESSAGE</v>
          </cell>
          <cell r="D724" t="str">
            <v>125</v>
          </cell>
          <cell r="E724" t="str">
            <v>MESSAGE 125 II</v>
          </cell>
          <cell r="H724" t="str">
            <v>(-2000)</v>
          </cell>
        </row>
        <row r="725">
          <cell r="A725" t="str">
            <v>000000748</v>
          </cell>
          <cell r="B725" t="str">
            <v>DAELIM</v>
          </cell>
          <cell r="C725" t="str">
            <v>NF</v>
          </cell>
          <cell r="D725" t="str">
            <v>125</v>
          </cell>
          <cell r="E725" t="str">
            <v xml:space="preserve">NF 125 </v>
          </cell>
          <cell r="H725" t="str">
            <v>(-2003)</v>
          </cell>
        </row>
        <row r="726">
          <cell r="A726" t="str">
            <v>000000749</v>
          </cell>
          <cell r="B726" t="str">
            <v>DAELIM</v>
          </cell>
          <cell r="C726" t="str">
            <v>NS</v>
          </cell>
          <cell r="D726" t="str">
            <v>125</v>
          </cell>
          <cell r="E726" t="str">
            <v>NS 125</v>
          </cell>
          <cell r="H726" t="str">
            <v>(1997-2007)</v>
          </cell>
        </row>
        <row r="727">
          <cell r="A727" t="str">
            <v>000000750</v>
          </cell>
          <cell r="B727" t="str">
            <v>DAELIM</v>
          </cell>
          <cell r="C727" t="str">
            <v>NS</v>
          </cell>
          <cell r="D727" t="str">
            <v>125</v>
          </cell>
          <cell r="E727" t="str">
            <v>NS 125 4T</v>
          </cell>
          <cell r="H727" t="str">
            <v>(1997-1999)</v>
          </cell>
        </row>
        <row r="728">
          <cell r="A728" t="str">
            <v>000000751</v>
          </cell>
          <cell r="B728" t="str">
            <v>DAELIM</v>
          </cell>
          <cell r="C728" t="str">
            <v>NS</v>
          </cell>
          <cell r="D728" t="str">
            <v>125</v>
          </cell>
          <cell r="E728" t="str">
            <v>NS 125 DLX</v>
          </cell>
          <cell r="H728" t="str">
            <v>(1997-2008)</v>
          </cell>
        </row>
        <row r="729">
          <cell r="A729" t="str">
            <v>000000752</v>
          </cell>
          <cell r="B729" t="str">
            <v>DAELIM</v>
          </cell>
          <cell r="C729" t="str">
            <v>ROCKET</v>
          </cell>
          <cell r="D729" t="str">
            <v>125</v>
          </cell>
          <cell r="E729" t="str">
            <v>ROCKET 125</v>
          </cell>
          <cell r="H729" t="str">
            <v>(1999-2000)</v>
          </cell>
        </row>
        <row r="730">
          <cell r="A730" t="str">
            <v>000000753</v>
          </cell>
          <cell r="B730" t="str">
            <v>DAELIM</v>
          </cell>
          <cell r="C730" t="str">
            <v>S</v>
          </cell>
          <cell r="D730" t="str">
            <v>125</v>
          </cell>
          <cell r="E730" t="str">
            <v>S1 125</v>
          </cell>
          <cell r="H730" t="str">
            <v>(2007-2012)</v>
          </cell>
        </row>
        <row r="731">
          <cell r="A731" t="str">
            <v>000000754</v>
          </cell>
          <cell r="B731" t="str">
            <v>DAELIM</v>
          </cell>
          <cell r="C731" t="str">
            <v>S</v>
          </cell>
          <cell r="D731" t="str">
            <v>250</v>
          </cell>
          <cell r="E731" t="str">
            <v>S2 250</v>
          </cell>
          <cell r="H731" t="str">
            <v>(2005-2009)</v>
          </cell>
        </row>
        <row r="732">
          <cell r="A732" t="str">
            <v>000000755</v>
          </cell>
          <cell r="B732" t="str">
            <v>DAELIM</v>
          </cell>
          <cell r="C732" t="str">
            <v>SG TRANS UP</v>
          </cell>
          <cell r="D732" t="str">
            <v>125</v>
          </cell>
          <cell r="E732" t="str">
            <v>SG TRANS UP 125</v>
          </cell>
          <cell r="H732" t="str">
            <v>(2007-2009)</v>
          </cell>
        </row>
        <row r="733">
          <cell r="A733" t="str">
            <v>000000756</v>
          </cell>
          <cell r="B733" t="str">
            <v>DAELIM</v>
          </cell>
          <cell r="C733" t="str">
            <v>SJ R A-FOUR</v>
          </cell>
          <cell r="D733" t="str">
            <v>50</v>
          </cell>
          <cell r="E733" t="str">
            <v>SJ R A-FOUR 50</v>
          </cell>
          <cell r="H733" t="str">
            <v>(2006-2011)</v>
          </cell>
        </row>
        <row r="734">
          <cell r="A734" t="str">
            <v>000000757</v>
          </cell>
          <cell r="B734" t="str">
            <v>DAELIM</v>
          </cell>
          <cell r="C734" t="str">
            <v>SQ</v>
          </cell>
          <cell r="D734" t="str">
            <v>125</v>
          </cell>
          <cell r="E734" t="str">
            <v>SQ 125</v>
          </cell>
          <cell r="H734" t="str">
            <v>(2006-2012)</v>
          </cell>
        </row>
        <row r="735">
          <cell r="A735" t="str">
            <v>000000758</v>
          </cell>
          <cell r="B735" t="str">
            <v>DAELIM</v>
          </cell>
          <cell r="C735" t="str">
            <v>SQ</v>
          </cell>
          <cell r="D735" t="str">
            <v>250</v>
          </cell>
          <cell r="E735" t="str">
            <v>SQ 250</v>
          </cell>
          <cell r="H735" t="str">
            <v>(2006-2009)</v>
          </cell>
        </row>
        <row r="736">
          <cell r="A736" t="str">
            <v>000000759</v>
          </cell>
          <cell r="B736" t="str">
            <v>DAELIM</v>
          </cell>
          <cell r="C736" t="str">
            <v>VIVO</v>
          </cell>
          <cell r="D736" t="str">
            <v>50</v>
          </cell>
          <cell r="E736" t="str">
            <v>VIVO 50</v>
          </cell>
          <cell r="H736" t="str">
            <v>(1998-2002)</v>
          </cell>
        </row>
        <row r="737">
          <cell r="A737" t="str">
            <v>000000760</v>
          </cell>
          <cell r="B737" t="str">
            <v>DAELIM</v>
          </cell>
          <cell r="C737" t="str">
            <v>VJ FI</v>
          </cell>
          <cell r="D737" t="str">
            <v>125</v>
          </cell>
          <cell r="E737" t="str">
            <v>VJ FI 125</v>
          </cell>
          <cell r="H737" t="str">
            <v>(2007-2009)</v>
          </cell>
        </row>
        <row r="738">
          <cell r="A738" t="str">
            <v>000000761</v>
          </cell>
          <cell r="B738" t="str">
            <v>DAELIM</v>
          </cell>
          <cell r="C738" t="str">
            <v>VS</v>
          </cell>
          <cell r="D738" t="str">
            <v>125</v>
          </cell>
          <cell r="E738" t="str">
            <v>VS 125 EVOLUTION</v>
          </cell>
          <cell r="H738" t="str">
            <v>(2006-2012)</v>
          </cell>
        </row>
        <row r="739">
          <cell r="A739" t="str">
            <v>000000762</v>
          </cell>
          <cell r="B739" t="str">
            <v>DERBI</v>
          </cell>
          <cell r="C739" t="str">
            <v>ATLANTIS</v>
          </cell>
          <cell r="D739" t="str">
            <v>50</v>
          </cell>
          <cell r="E739" t="str">
            <v>ATLANTIS 50</v>
          </cell>
          <cell r="H739" t="str">
            <v>(1997-2010)</v>
          </cell>
        </row>
        <row r="740">
          <cell r="A740" t="str">
            <v>000000763</v>
          </cell>
          <cell r="B740" t="str">
            <v>DERBI</v>
          </cell>
          <cell r="C740" t="str">
            <v>ATLANTIS</v>
          </cell>
          <cell r="D740" t="str">
            <v>100</v>
          </cell>
          <cell r="E740" t="str">
            <v>ATLANTIS 100</v>
          </cell>
          <cell r="H740" t="str">
            <v>(2001-2007)</v>
          </cell>
        </row>
        <row r="741">
          <cell r="A741" t="str">
            <v>000000764</v>
          </cell>
          <cell r="B741" t="str">
            <v>DERBI</v>
          </cell>
          <cell r="C741" t="str">
            <v xml:space="preserve">ATLANTIS </v>
          </cell>
          <cell r="D741" t="str">
            <v>50</v>
          </cell>
          <cell r="E741" t="str">
            <v>ATLANTIS 50 4T</v>
          </cell>
          <cell r="H741" t="str">
            <v>(2004-2007)</v>
          </cell>
        </row>
        <row r="742">
          <cell r="A742" t="str">
            <v>000000765</v>
          </cell>
          <cell r="B742" t="str">
            <v>DERBI</v>
          </cell>
          <cell r="C742" t="str">
            <v xml:space="preserve">ATLANTIS </v>
          </cell>
          <cell r="D742" t="str">
            <v>50</v>
          </cell>
          <cell r="E742" t="str">
            <v>ATLANTIS 50 4T</v>
          </cell>
          <cell r="H742" t="str">
            <v>(2008-2010)</v>
          </cell>
        </row>
        <row r="743">
          <cell r="A743" t="str">
            <v>000000766</v>
          </cell>
          <cell r="B743" t="str">
            <v>DERBI</v>
          </cell>
          <cell r="C743" t="str">
            <v xml:space="preserve">ATLANTIS </v>
          </cell>
          <cell r="D743" t="str">
            <v>100</v>
          </cell>
          <cell r="E743" t="str">
            <v>ATLANTIS 100 4T</v>
          </cell>
          <cell r="H743" t="str">
            <v>(1999-2001)</v>
          </cell>
        </row>
        <row r="744">
          <cell r="A744" t="str">
            <v>000000767</v>
          </cell>
          <cell r="B744" t="str">
            <v>DERBI</v>
          </cell>
          <cell r="C744" t="str">
            <v xml:space="preserve">ATLANTIS </v>
          </cell>
          <cell r="D744" t="str">
            <v>100</v>
          </cell>
          <cell r="E744" t="str">
            <v>ATLANTIS 100 4T</v>
          </cell>
          <cell r="H744" t="str">
            <v>(2004-2007)</v>
          </cell>
        </row>
        <row r="745">
          <cell r="A745" t="str">
            <v>000000768</v>
          </cell>
          <cell r="B745" t="str">
            <v>DERBI</v>
          </cell>
          <cell r="C745" t="str">
            <v xml:space="preserve">ATLANTIS </v>
          </cell>
          <cell r="D745" t="str">
            <v>50</v>
          </cell>
          <cell r="E745" t="str">
            <v>ATLANTIS 50 BULLET AC</v>
          </cell>
          <cell r="H745" t="str">
            <v>(1999-2006)</v>
          </cell>
        </row>
        <row r="746">
          <cell r="A746" t="str">
            <v>000000769</v>
          </cell>
          <cell r="B746" t="str">
            <v>DERBI</v>
          </cell>
          <cell r="C746" t="str">
            <v xml:space="preserve">ATLANTIS </v>
          </cell>
          <cell r="D746" t="str">
            <v>50</v>
          </cell>
          <cell r="E746" t="str">
            <v>ATLANTIS 50 CITY</v>
          </cell>
          <cell r="H746" t="str">
            <v>(2007-2009)</v>
          </cell>
        </row>
        <row r="747">
          <cell r="A747" t="str">
            <v>000000770</v>
          </cell>
          <cell r="B747" t="str">
            <v>DERBI</v>
          </cell>
          <cell r="C747" t="str">
            <v xml:space="preserve">ATLANTIS </v>
          </cell>
          <cell r="D747" t="str">
            <v>50</v>
          </cell>
          <cell r="E747" t="str">
            <v>ATLANTIS 50 WAVE</v>
          </cell>
          <cell r="H747" t="str">
            <v>(2001-2002)</v>
          </cell>
        </row>
        <row r="748">
          <cell r="A748" t="str">
            <v>000000771</v>
          </cell>
          <cell r="B748" t="str">
            <v>DERBI</v>
          </cell>
          <cell r="C748" t="str">
            <v>ATMOSPHERE</v>
          </cell>
          <cell r="D748" t="str">
            <v>125</v>
          </cell>
          <cell r="E748" t="str">
            <v>ATMOSPHERE 125</v>
          </cell>
          <cell r="H748" t="str">
            <v>(-1999)</v>
          </cell>
        </row>
        <row r="749">
          <cell r="A749" t="str">
            <v>000000772</v>
          </cell>
          <cell r="B749" t="str">
            <v>DERBI</v>
          </cell>
          <cell r="C749" t="str">
            <v>BOULEVARD</v>
          </cell>
          <cell r="D749" t="str">
            <v>50</v>
          </cell>
          <cell r="E749" t="str">
            <v>BOULEVARD 50</v>
          </cell>
          <cell r="H749" t="str">
            <v>(-2009)</v>
          </cell>
        </row>
        <row r="750">
          <cell r="A750" t="str">
            <v>000000773</v>
          </cell>
          <cell r="B750" t="str">
            <v>DERBI</v>
          </cell>
          <cell r="C750" t="str">
            <v>BOULEVARD</v>
          </cell>
          <cell r="D750" t="str">
            <v>100</v>
          </cell>
          <cell r="E750" t="str">
            <v>BOULEVARD 100</v>
          </cell>
          <cell r="H750" t="str">
            <v>(2010-2013)</v>
          </cell>
        </row>
        <row r="751">
          <cell r="A751" t="str">
            <v>000000774</v>
          </cell>
          <cell r="B751" t="str">
            <v>DERBI</v>
          </cell>
          <cell r="C751" t="str">
            <v>BOULEVARD</v>
          </cell>
          <cell r="D751" t="str">
            <v>150</v>
          </cell>
          <cell r="E751" t="str">
            <v>BOULEVARD 150</v>
          </cell>
          <cell r="H751" t="str">
            <v>(2002-2008)</v>
          </cell>
        </row>
        <row r="752">
          <cell r="A752" t="str">
            <v>000000775</v>
          </cell>
          <cell r="B752" t="str">
            <v>DERBI</v>
          </cell>
          <cell r="C752" t="str">
            <v>BOULEVARD</v>
          </cell>
          <cell r="D752" t="str">
            <v>200</v>
          </cell>
          <cell r="E752" t="str">
            <v>BOULEVARD 200</v>
          </cell>
          <cell r="H752" t="str">
            <v>(2002-2008)</v>
          </cell>
        </row>
        <row r="753">
          <cell r="A753" t="str">
            <v>000000776</v>
          </cell>
          <cell r="B753" t="str">
            <v>DERBI</v>
          </cell>
          <cell r="C753" t="str">
            <v>BOULEVARD</v>
          </cell>
          <cell r="D753" t="str">
            <v>250</v>
          </cell>
          <cell r="E753" t="str">
            <v>BOULEVARD 250</v>
          </cell>
          <cell r="H753" t="str">
            <v>(2002-2007)</v>
          </cell>
        </row>
        <row r="754">
          <cell r="A754" t="str">
            <v>000000777</v>
          </cell>
          <cell r="B754" t="str">
            <v>DERBI</v>
          </cell>
          <cell r="C754" t="str">
            <v xml:space="preserve">BOULEVARD </v>
          </cell>
          <cell r="D754" t="str">
            <v>50</v>
          </cell>
          <cell r="E754" t="str">
            <v>BOULEVARD 50 2T</v>
          </cell>
          <cell r="H754" t="str">
            <v>(2009-2012)</v>
          </cell>
        </row>
        <row r="755">
          <cell r="A755" t="str">
            <v>000000778</v>
          </cell>
          <cell r="B755" t="str">
            <v>DERBI</v>
          </cell>
          <cell r="C755" t="str">
            <v xml:space="preserve">BOULEVARD </v>
          </cell>
          <cell r="D755" t="str">
            <v>100</v>
          </cell>
          <cell r="E755" t="str">
            <v>BOULEVARD 100 4T</v>
          </cell>
          <cell r="H755" t="str">
            <v>(2010-2011)</v>
          </cell>
        </row>
        <row r="756">
          <cell r="A756" t="str">
            <v>000000779</v>
          </cell>
          <cell r="B756" t="str">
            <v>DERBI</v>
          </cell>
          <cell r="C756" t="str">
            <v xml:space="preserve">BOULEVARD </v>
          </cell>
          <cell r="D756" t="str">
            <v>200</v>
          </cell>
          <cell r="E756" t="str">
            <v>BOULEVARD 200 EU2</v>
          </cell>
          <cell r="H756" t="str">
            <v>(2005-2006)</v>
          </cell>
        </row>
        <row r="757">
          <cell r="A757" t="str">
            <v>000000780</v>
          </cell>
          <cell r="B757" t="str">
            <v>DERBI</v>
          </cell>
          <cell r="C757" t="str">
            <v>CROSS CITY</v>
          </cell>
          <cell r="D757" t="str">
            <v>125</v>
          </cell>
          <cell r="E757" t="str">
            <v>CROSS CITY 125</v>
          </cell>
          <cell r="H757" t="str">
            <v>(2007-2013)</v>
          </cell>
        </row>
        <row r="758">
          <cell r="A758" t="str">
            <v>000000781</v>
          </cell>
          <cell r="B758" t="str">
            <v>DERBI</v>
          </cell>
          <cell r="C758" t="str">
            <v>DXR QUAD</v>
          </cell>
          <cell r="D758" t="str">
            <v>200</v>
          </cell>
          <cell r="E758" t="str">
            <v>DXR QUAD 200</v>
          </cell>
          <cell r="H758" t="str">
            <v>(-2004)</v>
          </cell>
        </row>
        <row r="759">
          <cell r="A759" t="str">
            <v>000000782</v>
          </cell>
          <cell r="B759" t="str">
            <v>DERBI</v>
          </cell>
          <cell r="C759" t="str">
            <v>DXR QUAD</v>
          </cell>
          <cell r="D759" t="str">
            <v>250</v>
          </cell>
          <cell r="E759" t="str">
            <v>DXR QUAD 250</v>
          </cell>
          <cell r="H759" t="str">
            <v>(2004-2005)</v>
          </cell>
        </row>
        <row r="760">
          <cell r="A760" t="str">
            <v>000000783</v>
          </cell>
          <cell r="B760" t="str">
            <v>DERBI</v>
          </cell>
          <cell r="C760" t="str">
            <v>EASY</v>
          </cell>
          <cell r="D760" t="str">
            <v>50</v>
          </cell>
          <cell r="E760" t="str">
            <v>EASY 50</v>
          </cell>
          <cell r="H760" t="str">
            <v>(1996-1997)</v>
          </cell>
        </row>
        <row r="761">
          <cell r="A761" t="str">
            <v>000000784</v>
          </cell>
          <cell r="B761" t="str">
            <v>DERBI</v>
          </cell>
          <cell r="C761" t="str">
            <v>FENIX</v>
          </cell>
          <cell r="D761" t="str">
            <v>50</v>
          </cell>
          <cell r="E761" t="str">
            <v>FENIX 50</v>
          </cell>
          <cell r="H761" t="str">
            <v>(1994-2000)</v>
          </cell>
        </row>
        <row r="762">
          <cell r="A762" t="str">
            <v>000000785</v>
          </cell>
          <cell r="B762" t="str">
            <v>DERBI</v>
          </cell>
          <cell r="C762" t="str">
            <v>GP1</v>
          </cell>
          <cell r="D762" t="str">
            <v>50</v>
          </cell>
          <cell r="E762" t="str">
            <v>GP1 50</v>
          </cell>
          <cell r="H762" t="str">
            <v>(2001-2005)</v>
          </cell>
        </row>
        <row r="763">
          <cell r="A763" t="str">
            <v>000000786</v>
          </cell>
          <cell r="B763" t="str">
            <v>DERBI</v>
          </cell>
          <cell r="C763" t="str">
            <v>GP1</v>
          </cell>
          <cell r="D763" t="str">
            <v>125</v>
          </cell>
          <cell r="E763" t="str">
            <v>GP1 125</v>
          </cell>
          <cell r="H763" t="str">
            <v>(2005-2009)</v>
          </cell>
        </row>
        <row r="764">
          <cell r="A764" t="str">
            <v>000000787</v>
          </cell>
          <cell r="B764" t="str">
            <v>DERBI</v>
          </cell>
          <cell r="C764" t="str">
            <v>GP1</v>
          </cell>
          <cell r="D764" t="str">
            <v>250</v>
          </cell>
          <cell r="E764" t="str">
            <v>GP1 250</v>
          </cell>
          <cell r="H764" t="str">
            <v>(2005-2009)</v>
          </cell>
        </row>
        <row r="765">
          <cell r="A765" t="str">
            <v>000000788</v>
          </cell>
          <cell r="B765" t="str">
            <v>DERBI</v>
          </cell>
          <cell r="C765" t="str">
            <v xml:space="preserve">GP1 </v>
          </cell>
          <cell r="D765" t="str">
            <v>50</v>
          </cell>
          <cell r="E765" t="str">
            <v>GP1  50</v>
          </cell>
          <cell r="H765" t="str">
            <v>(2001-2010)</v>
          </cell>
        </row>
        <row r="766">
          <cell r="A766" t="str">
            <v>000000789</v>
          </cell>
          <cell r="B766" t="str">
            <v>DERBI</v>
          </cell>
          <cell r="C766" t="str">
            <v>GPR</v>
          </cell>
          <cell r="D766" t="str">
            <v>50</v>
          </cell>
          <cell r="E766" t="str">
            <v>GPR 50</v>
          </cell>
          <cell r="H766" t="str">
            <v>(1997-2012)</v>
          </cell>
        </row>
        <row r="767">
          <cell r="A767" t="str">
            <v>000000790</v>
          </cell>
          <cell r="B767" t="str">
            <v>DERBI</v>
          </cell>
          <cell r="C767" t="str">
            <v>GPR</v>
          </cell>
          <cell r="D767" t="str">
            <v>50</v>
          </cell>
          <cell r="E767" t="str">
            <v>GPR 50</v>
          </cell>
          <cell r="H767" t="str">
            <v>(2013-2015)</v>
          </cell>
        </row>
        <row r="768">
          <cell r="A768" t="str">
            <v>000000791</v>
          </cell>
          <cell r="B768" t="str">
            <v>DERBI</v>
          </cell>
          <cell r="C768" t="str">
            <v xml:space="preserve">GPR </v>
          </cell>
          <cell r="D768" t="str">
            <v>125</v>
          </cell>
          <cell r="E768" t="str">
            <v>GPR 125 4T</v>
          </cell>
          <cell r="H768" t="str">
            <v>(2009-2012)</v>
          </cell>
        </row>
        <row r="769">
          <cell r="A769" t="str">
            <v>000000792</v>
          </cell>
          <cell r="B769" t="str">
            <v>DERBI</v>
          </cell>
          <cell r="C769" t="str">
            <v xml:space="preserve">GPR </v>
          </cell>
          <cell r="D769" t="str">
            <v>50</v>
          </cell>
          <cell r="E769" t="str">
            <v>GPR 50 R</v>
          </cell>
          <cell r="H769" t="str">
            <v>(1999-2013)</v>
          </cell>
        </row>
        <row r="770">
          <cell r="A770" t="str">
            <v>000000793</v>
          </cell>
          <cell r="B770" t="str">
            <v>DERBI</v>
          </cell>
          <cell r="C770" t="str">
            <v xml:space="preserve">GPR </v>
          </cell>
          <cell r="D770" t="str">
            <v>125</v>
          </cell>
          <cell r="E770" t="str">
            <v>GPR 125 RACING</v>
          </cell>
          <cell r="H770" t="str">
            <v>(2004-2008)</v>
          </cell>
        </row>
        <row r="771">
          <cell r="A771" t="str">
            <v>000000794</v>
          </cell>
          <cell r="B771" t="str">
            <v>DERBI</v>
          </cell>
          <cell r="C771" t="str">
            <v>GPX</v>
          </cell>
          <cell r="D771" t="str">
            <v>50</v>
          </cell>
          <cell r="E771" t="str">
            <v>GPX 50</v>
          </cell>
          <cell r="H771" t="str">
            <v>(2006-2006)</v>
          </cell>
        </row>
        <row r="772">
          <cell r="A772" t="str">
            <v>000000795</v>
          </cell>
          <cell r="B772" t="str">
            <v>DERBI</v>
          </cell>
          <cell r="C772" t="str">
            <v>MANHATTAN</v>
          </cell>
          <cell r="D772" t="str">
            <v>50</v>
          </cell>
          <cell r="E772" t="str">
            <v>MANHATTAN 50</v>
          </cell>
          <cell r="H772" t="str">
            <v>(1996-1999)</v>
          </cell>
        </row>
        <row r="773">
          <cell r="A773" t="str">
            <v>000000796</v>
          </cell>
          <cell r="B773" t="str">
            <v>DERBI</v>
          </cell>
          <cell r="C773" t="str">
            <v>MULHACEN</v>
          </cell>
          <cell r="D773" t="str">
            <v>659</v>
          </cell>
          <cell r="E773" t="str">
            <v>MULHACEN 659</v>
          </cell>
          <cell r="H773" t="str">
            <v>(2005-2005)</v>
          </cell>
        </row>
        <row r="774">
          <cell r="A774" t="str">
            <v>000000797</v>
          </cell>
          <cell r="B774" t="str">
            <v>DERBI</v>
          </cell>
          <cell r="C774" t="str">
            <v>MULHACEN</v>
          </cell>
          <cell r="D774" t="str">
            <v>659</v>
          </cell>
          <cell r="E774" t="str">
            <v>MULHACEN 659</v>
          </cell>
          <cell r="H774" t="str">
            <v>(2006-2008)</v>
          </cell>
        </row>
        <row r="775">
          <cell r="A775" t="str">
            <v>000000798</v>
          </cell>
          <cell r="B775" t="str">
            <v>DERBI</v>
          </cell>
          <cell r="C775" t="str">
            <v>PADDOCK</v>
          </cell>
          <cell r="D775" t="str">
            <v>50</v>
          </cell>
          <cell r="E775" t="str">
            <v>PADDOCK 50</v>
          </cell>
          <cell r="H775" t="str">
            <v>(1996-1998)</v>
          </cell>
        </row>
        <row r="776">
          <cell r="A776" t="str">
            <v>000000799</v>
          </cell>
          <cell r="B776" t="str">
            <v>DERBI</v>
          </cell>
          <cell r="C776" t="str">
            <v>PADDOCK</v>
          </cell>
          <cell r="D776" t="str">
            <v>50</v>
          </cell>
          <cell r="E776" t="str">
            <v>PADDOCK 50</v>
          </cell>
          <cell r="H776" t="str">
            <v>(1998-1999)</v>
          </cell>
        </row>
        <row r="777">
          <cell r="A777" t="str">
            <v>000000800</v>
          </cell>
          <cell r="B777" t="str">
            <v>DERBI</v>
          </cell>
          <cell r="C777" t="str">
            <v>PREDATOR</v>
          </cell>
          <cell r="D777" t="str">
            <v>50</v>
          </cell>
          <cell r="E777" t="str">
            <v>PREDATOR 50</v>
          </cell>
          <cell r="H777" t="str">
            <v>(1998-2001)</v>
          </cell>
        </row>
        <row r="778">
          <cell r="A778" t="str">
            <v>000000801</v>
          </cell>
          <cell r="B778" t="str">
            <v>DERBI</v>
          </cell>
          <cell r="C778" t="str">
            <v>PREDATOR</v>
          </cell>
          <cell r="D778" t="str">
            <v>125</v>
          </cell>
          <cell r="E778" t="str">
            <v>PREDATOR 125</v>
          </cell>
          <cell r="H778" t="str">
            <v>(2002-2002)</v>
          </cell>
        </row>
        <row r="779">
          <cell r="A779" t="str">
            <v>000000802</v>
          </cell>
          <cell r="B779" t="str">
            <v>DERBI</v>
          </cell>
          <cell r="C779" t="str">
            <v xml:space="preserve">PREDATOR </v>
          </cell>
          <cell r="D779" t="str">
            <v>50</v>
          </cell>
          <cell r="E779" t="str">
            <v>PREDATOR 50 LC</v>
          </cell>
          <cell r="H779" t="str">
            <v>(1997-2001)</v>
          </cell>
        </row>
        <row r="780">
          <cell r="A780" t="str">
            <v>000000803</v>
          </cell>
          <cell r="B780" t="str">
            <v>DERBI</v>
          </cell>
          <cell r="C780" t="str">
            <v xml:space="preserve">PREDATOR </v>
          </cell>
          <cell r="D780" t="str">
            <v>50</v>
          </cell>
          <cell r="E780" t="str">
            <v>PREDATOR 50 O2</v>
          </cell>
          <cell r="H780" t="str">
            <v>(1998-2001)</v>
          </cell>
        </row>
        <row r="781">
          <cell r="A781" t="str">
            <v>000000804</v>
          </cell>
          <cell r="B781" t="str">
            <v>DERBI</v>
          </cell>
          <cell r="C781" t="str">
            <v>RAMBLA</v>
          </cell>
          <cell r="D781" t="str">
            <v>50</v>
          </cell>
          <cell r="E781" t="str">
            <v>RAMBLA 50</v>
          </cell>
          <cell r="H781" t="str">
            <v>(-2006)</v>
          </cell>
        </row>
        <row r="782">
          <cell r="A782" t="str">
            <v>000000805</v>
          </cell>
          <cell r="B782" t="str">
            <v>DERBI</v>
          </cell>
          <cell r="C782" t="str">
            <v>RAMBLA</v>
          </cell>
          <cell r="D782" t="str">
            <v>150</v>
          </cell>
          <cell r="E782" t="str">
            <v>RAMBLA 150</v>
          </cell>
          <cell r="H782" t="str">
            <v>(-2008)</v>
          </cell>
        </row>
        <row r="783">
          <cell r="A783" t="str">
            <v>000000806</v>
          </cell>
          <cell r="B783" t="str">
            <v>DERBI</v>
          </cell>
          <cell r="C783" t="str">
            <v>SENDA</v>
          </cell>
          <cell r="D783" t="str">
            <v>50</v>
          </cell>
          <cell r="E783" t="str">
            <v>SENDA 50</v>
          </cell>
          <cell r="H783" t="str">
            <v>(1994-1999)</v>
          </cell>
        </row>
        <row r="784">
          <cell r="A784" t="str">
            <v>000000807</v>
          </cell>
          <cell r="B784" t="str">
            <v>DERBI</v>
          </cell>
          <cell r="C784" t="str">
            <v>SENDA</v>
          </cell>
          <cell r="D784" t="str">
            <v>50</v>
          </cell>
          <cell r="E784" t="str">
            <v>SENDA 50</v>
          </cell>
          <cell r="H784" t="str">
            <v>(-2006)</v>
          </cell>
        </row>
        <row r="785">
          <cell r="A785" t="str">
            <v>000000808</v>
          </cell>
          <cell r="B785" t="str">
            <v>DERBI</v>
          </cell>
          <cell r="C785" t="str">
            <v>SENDA</v>
          </cell>
          <cell r="D785" t="str">
            <v>50</v>
          </cell>
          <cell r="E785" t="str">
            <v>SENDA L</v>
          </cell>
          <cell r="H785" t="str">
            <v>(1994-1997)</v>
          </cell>
        </row>
        <row r="786">
          <cell r="A786" t="str">
            <v>000000809</v>
          </cell>
          <cell r="B786" t="str">
            <v>DERBI</v>
          </cell>
          <cell r="C786" t="str">
            <v>SENDA</v>
          </cell>
          <cell r="D786" t="str">
            <v>50</v>
          </cell>
          <cell r="E786" t="str">
            <v>SENDA L</v>
          </cell>
          <cell r="H786" t="str">
            <v>(1999-2001)</v>
          </cell>
        </row>
        <row r="787">
          <cell r="A787" t="str">
            <v>000000810</v>
          </cell>
          <cell r="B787" t="str">
            <v>DERBI</v>
          </cell>
          <cell r="C787" t="str">
            <v>SENDA</v>
          </cell>
          <cell r="D787" t="str">
            <v>50</v>
          </cell>
          <cell r="E787" t="str">
            <v>SENDA R</v>
          </cell>
          <cell r="H787" t="str">
            <v>(1999-2012)</v>
          </cell>
        </row>
        <row r="788">
          <cell r="A788" t="str">
            <v>000000812</v>
          </cell>
          <cell r="B788" t="str">
            <v>DERBI</v>
          </cell>
          <cell r="C788" t="str">
            <v>SENDA</v>
          </cell>
          <cell r="D788" t="str">
            <v>50</v>
          </cell>
          <cell r="E788" t="str">
            <v>SENDA R X-RACE</v>
          </cell>
          <cell r="H788" t="str">
            <v>(2002-2003)</v>
          </cell>
        </row>
        <row r="789">
          <cell r="A789" t="str">
            <v>000000813</v>
          </cell>
          <cell r="B789" t="str">
            <v>DERBI</v>
          </cell>
          <cell r="C789" t="str">
            <v>SENDA</v>
          </cell>
          <cell r="D789" t="str">
            <v>50</v>
          </cell>
          <cell r="E789" t="str">
            <v>SENDA R X-TREME</v>
          </cell>
          <cell r="H789" t="str">
            <v>(2002-2010)</v>
          </cell>
        </row>
        <row r="790">
          <cell r="A790" t="str">
            <v>000000814</v>
          </cell>
          <cell r="B790" t="str">
            <v>DERBI</v>
          </cell>
          <cell r="C790" t="str">
            <v>SONAR</v>
          </cell>
          <cell r="D790" t="str">
            <v>125</v>
          </cell>
          <cell r="E790" t="str">
            <v>SONAR 125</v>
          </cell>
          <cell r="H790" t="str">
            <v>(2009-2013)</v>
          </cell>
        </row>
        <row r="791">
          <cell r="A791" t="str">
            <v>000000815</v>
          </cell>
          <cell r="B791" t="str">
            <v>DERBI</v>
          </cell>
          <cell r="C791" t="str">
            <v>SONAR</v>
          </cell>
          <cell r="D791" t="str">
            <v>150</v>
          </cell>
          <cell r="E791" t="str">
            <v>SONAR 150</v>
          </cell>
          <cell r="H791" t="str">
            <v>(-2010)</v>
          </cell>
        </row>
        <row r="792">
          <cell r="A792" t="str">
            <v>000000816</v>
          </cell>
          <cell r="B792" t="str">
            <v>DERBI</v>
          </cell>
          <cell r="C792" t="str">
            <v xml:space="preserve">SONAR </v>
          </cell>
          <cell r="D792" t="str">
            <v>50</v>
          </cell>
          <cell r="E792" t="str">
            <v>SONAR 50 2T</v>
          </cell>
          <cell r="H792" t="str">
            <v>(2009-2013)</v>
          </cell>
        </row>
        <row r="793">
          <cell r="A793" t="str">
            <v>000000817</v>
          </cell>
          <cell r="B793" t="str">
            <v>DERBI</v>
          </cell>
          <cell r="C793" t="str">
            <v xml:space="preserve">SONAR </v>
          </cell>
          <cell r="D793" t="str">
            <v>125</v>
          </cell>
          <cell r="E793" t="str">
            <v>SONAR 125 4T</v>
          </cell>
          <cell r="H793" t="str">
            <v>(2009-2011)</v>
          </cell>
        </row>
        <row r="794">
          <cell r="A794" t="str">
            <v>000000818</v>
          </cell>
          <cell r="B794" t="str">
            <v>DERBI</v>
          </cell>
          <cell r="C794" t="str">
            <v>TERRA</v>
          </cell>
          <cell r="D794" t="str">
            <v>125</v>
          </cell>
          <cell r="E794" t="str">
            <v>TERRA 125</v>
          </cell>
          <cell r="H794" t="str">
            <v>(2007-2007)</v>
          </cell>
        </row>
        <row r="795">
          <cell r="A795" t="str">
            <v>000000819</v>
          </cell>
          <cell r="B795" t="str">
            <v>DERBI</v>
          </cell>
          <cell r="C795" t="str">
            <v>URBAN</v>
          </cell>
          <cell r="D795" t="str">
            <v>50</v>
          </cell>
          <cell r="E795" t="str">
            <v>URBAN 50</v>
          </cell>
          <cell r="H795" t="str">
            <v>(1994-1996)</v>
          </cell>
        </row>
        <row r="796">
          <cell r="A796" t="str">
            <v>000000820</v>
          </cell>
          <cell r="B796" t="str">
            <v>DUCATI</v>
          </cell>
          <cell r="C796" t="str">
            <v>1000</v>
          </cell>
          <cell r="D796" t="str">
            <v>1000</v>
          </cell>
          <cell r="E796" t="str">
            <v>1000 BIPOSTO</v>
          </cell>
          <cell r="H796" t="str">
            <v>(-2007)</v>
          </cell>
        </row>
        <row r="797">
          <cell r="A797" t="str">
            <v>000000821</v>
          </cell>
          <cell r="B797" t="str">
            <v>DUCATI</v>
          </cell>
          <cell r="C797" t="str">
            <v>1000</v>
          </cell>
          <cell r="D797" t="str">
            <v>1000</v>
          </cell>
          <cell r="E797" t="str">
            <v>1000 SPORT BIPOSTO</v>
          </cell>
          <cell r="H797" t="str">
            <v>(2007-2008)</v>
          </cell>
        </row>
        <row r="798">
          <cell r="A798" t="str">
            <v>000000822</v>
          </cell>
          <cell r="B798" t="str">
            <v>DUCATI</v>
          </cell>
          <cell r="C798" t="str">
            <v>1000</v>
          </cell>
          <cell r="D798" t="str">
            <v>1000</v>
          </cell>
          <cell r="E798" t="str">
            <v>1000 SPORT S</v>
          </cell>
          <cell r="H798" t="str">
            <v>(2007-2009)</v>
          </cell>
        </row>
        <row r="799">
          <cell r="A799" t="str">
            <v>000000823</v>
          </cell>
          <cell r="B799" t="str">
            <v>DUCATI</v>
          </cell>
          <cell r="C799" t="str">
            <v>1098</v>
          </cell>
          <cell r="D799" t="str">
            <v>1100</v>
          </cell>
          <cell r="E799" t="str">
            <v>1098 S TRICOLORE</v>
          </cell>
          <cell r="H799" t="str">
            <v>(2007-2008)</v>
          </cell>
        </row>
        <row r="800">
          <cell r="A800" t="str">
            <v>000000824</v>
          </cell>
          <cell r="B800" t="str">
            <v>DUCATI</v>
          </cell>
          <cell r="C800" t="str">
            <v>1198</v>
          </cell>
          <cell r="D800" t="str">
            <v>1198</v>
          </cell>
          <cell r="E800" t="str">
            <v>1198 S CORSE SE</v>
          </cell>
          <cell r="H800" t="str">
            <v>(2010-)</v>
          </cell>
        </row>
        <row r="801">
          <cell r="A801" t="str">
            <v>000000825</v>
          </cell>
          <cell r="B801" t="str">
            <v>DUCATI</v>
          </cell>
          <cell r="C801" t="str">
            <v>1198</v>
          </cell>
          <cell r="D801" t="str">
            <v>1198</v>
          </cell>
          <cell r="E801" t="str">
            <v>1198 SP</v>
          </cell>
          <cell r="H801" t="str">
            <v>(2009-2011)</v>
          </cell>
        </row>
        <row r="802">
          <cell r="A802" t="str">
            <v>000000826</v>
          </cell>
          <cell r="B802" t="str">
            <v>DUCATI</v>
          </cell>
          <cell r="C802" t="str">
            <v>1199</v>
          </cell>
          <cell r="D802" t="str">
            <v>1200</v>
          </cell>
          <cell r="E802" t="str">
            <v>1199 PANIGALE</v>
          </cell>
          <cell r="H802" t="str">
            <v>(2012-2014)</v>
          </cell>
        </row>
        <row r="803">
          <cell r="A803" t="str">
            <v>000000827</v>
          </cell>
          <cell r="B803" t="str">
            <v>DUCATI</v>
          </cell>
          <cell r="C803" t="str">
            <v>748</v>
          </cell>
          <cell r="D803" t="str">
            <v>748</v>
          </cell>
          <cell r="E803" t="str">
            <v>748</v>
          </cell>
          <cell r="H803" t="str">
            <v>(2002-2003)</v>
          </cell>
        </row>
        <row r="804">
          <cell r="A804" t="str">
            <v>000000828</v>
          </cell>
          <cell r="B804" t="str">
            <v>DUCATI</v>
          </cell>
          <cell r="C804" t="str">
            <v>748</v>
          </cell>
          <cell r="D804" t="str">
            <v>748</v>
          </cell>
          <cell r="E804" t="str">
            <v>748 BIPOSTO</v>
          </cell>
          <cell r="H804" t="str">
            <v>(2000-)</v>
          </cell>
        </row>
        <row r="805">
          <cell r="A805" t="str">
            <v>000000831</v>
          </cell>
          <cell r="B805" t="str">
            <v>DUCATI</v>
          </cell>
          <cell r="C805" t="str">
            <v>748</v>
          </cell>
          <cell r="D805" t="str">
            <v>748</v>
          </cell>
          <cell r="E805" t="str">
            <v>748 RACING</v>
          </cell>
          <cell r="H805" t="str">
            <v>(1995-2002)</v>
          </cell>
        </row>
        <row r="806">
          <cell r="A806" t="str">
            <v>000000832</v>
          </cell>
          <cell r="B806" t="str">
            <v>DUCATI</v>
          </cell>
          <cell r="C806" t="str">
            <v>748</v>
          </cell>
          <cell r="D806" t="str">
            <v>748</v>
          </cell>
          <cell r="E806" t="str">
            <v>748 RS</v>
          </cell>
          <cell r="H806" t="str">
            <v>(1995-2001)</v>
          </cell>
        </row>
        <row r="807">
          <cell r="A807" t="str">
            <v>000000833</v>
          </cell>
          <cell r="B807" t="str">
            <v>DUCATI</v>
          </cell>
          <cell r="C807" t="str">
            <v>748</v>
          </cell>
          <cell r="D807" t="str">
            <v>748</v>
          </cell>
          <cell r="E807" t="str">
            <v>748 S</v>
          </cell>
          <cell r="H807" t="str">
            <v>(2002-)</v>
          </cell>
        </row>
        <row r="808">
          <cell r="A808" t="str">
            <v>000000834</v>
          </cell>
          <cell r="B808" t="str">
            <v>DUCATI</v>
          </cell>
          <cell r="C808" t="str">
            <v>748</v>
          </cell>
          <cell r="D808" t="str">
            <v>748</v>
          </cell>
          <cell r="E808" t="str">
            <v>748 SP</v>
          </cell>
          <cell r="H808" t="str">
            <v>(1995-1998)</v>
          </cell>
        </row>
        <row r="809">
          <cell r="A809" t="str">
            <v>000000835</v>
          </cell>
          <cell r="B809" t="str">
            <v>DUCATI</v>
          </cell>
          <cell r="C809" t="str">
            <v>750</v>
          </cell>
          <cell r="D809" t="str">
            <v>750</v>
          </cell>
          <cell r="E809" t="str">
            <v>750 SPORT</v>
          </cell>
          <cell r="H809" t="str">
            <v>(1988-1990)</v>
          </cell>
        </row>
        <row r="810">
          <cell r="A810" t="str">
            <v>000000836</v>
          </cell>
          <cell r="B810" t="str">
            <v>DUCATI</v>
          </cell>
          <cell r="C810" t="str">
            <v>750</v>
          </cell>
          <cell r="D810" t="str">
            <v>750</v>
          </cell>
          <cell r="E810" t="str">
            <v>750 SPORT</v>
          </cell>
          <cell r="H810" t="str">
            <v>(2000-2002)</v>
          </cell>
        </row>
        <row r="811">
          <cell r="A811" t="str">
            <v>000000837</v>
          </cell>
          <cell r="B811" t="str">
            <v>DUCATI</v>
          </cell>
          <cell r="C811" t="str">
            <v>750</v>
          </cell>
          <cell r="D811" t="str">
            <v>750</v>
          </cell>
          <cell r="E811" t="str">
            <v>750 SPORT</v>
          </cell>
          <cell r="H811" t="str">
            <v>(2002-)</v>
          </cell>
        </row>
        <row r="812">
          <cell r="A812" t="str">
            <v>000000838</v>
          </cell>
          <cell r="B812" t="str">
            <v>DUCATI</v>
          </cell>
          <cell r="C812" t="str">
            <v>750</v>
          </cell>
          <cell r="D812" t="str">
            <v>750</v>
          </cell>
          <cell r="E812" t="str">
            <v>750 SS</v>
          </cell>
          <cell r="H812" t="str">
            <v>(1995-1995)</v>
          </cell>
        </row>
        <row r="813">
          <cell r="A813" t="str">
            <v>000000839</v>
          </cell>
          <cell r="B813" t="str">
            <v>DUCATI</v>
          </cell>
          <cell r="C813" t="str">
            <v>795</v>
          </cell>
          <cell r="D813" t="str">
            <v>795</v>
          </cell>
          <cell r="E813" t="str">
            <v>795 MONSTER</v>
          </cell>
          <cell r="H813" t="str">
            <v>(2012-2015)</v>
          </cell>
        </row>
        <row r="814">
          <cell r="A814" t="str">
            <v>000000840</v>
          </cell>
          <cell r="B814" t="str">
            <v>DUCATI</v>
          </cell>
          <cell r="C814" t="str">
            <v>796</v>
          </cell>
          <cell r="D814" t="str">
            <v>796</v>
          </cell>
          <cell r="E814" t="str">
            <v>796 HYPERMOTARD</v>
          </cell>
          <cell r="H814" t="str">
            <v>(2012-)</v>
          </cell>
        </row>
        <row r="815">
          <cell r="A815" t="str">
            <v>000000841</v>
          </cell>
          <cell r="B815" t="str">
            <v>DUCATI</v>
          </cell>
          <cell r="C815" t="str">
            <v>796</v>
          </cell>
          <cell r="D815" t="str">
            <v>796</v>
          </cell>
          <cell r="E815" t="str">
            <v>796 MONSTER</v>
          </cell>
          <cell r="H815" t="str">
            <v>(2012-2015)</v>
          </cell>
        </row>
        <row r="816">
          <cell r="A816" t="str">
            <v>000000842</v>
          </cell>
          <cell r="B816" t="str">
            <v>DUCATI</v>
          </cell>
          <cell r="C816" t="str">
            <v>800</v>
          </cell>
          <cell r="D816" t="str">
            <v>800</v>
          </cell>
          <cell r="E816" t="str">
            <v>800 MONSTER DARK</v>
          </cell>
          <cell r="H816" t="str">
            <v>(2003-)</v>
          </cell>
        </row>
        <row r="817">
          <cell r="A817" t="str">
            <v>000000843</v>
          </cell>
          <cell r="B817" t="str">
            <v>DUCATI</v>
          </cell>
          <cell r="C817">
            <v>821</v>
          </cell>
          <cell r="D817" t="str">
            <v>821</v>
          </cell>
          <cell r="E817" t="str">
            <v>821 HYPERSTRADA</v>
          </cell>
          <cell r="H817" t="str">
            <v>(2014-2016)</v>
          </cell>
        </row>
        <row r="818">
          <cell r="A818" t="str">
            <v>000000844</v>
          </cell>
          <cell r="B818" t="str">
            <v>DUCATI</v>
          </cell>
          <cell r="C818" t="str">
            <v>821</v>
          </cell>
          <cell r="D818" t="str">
            <v>821</v>
          </cell>
          <cell r="E818" t="str">
            <v>821 MONSTER DARK</v>
          </cell>
          <cell r="H818" t="str">
            <v>(2014-2016)</v>
          </cell>
        </row>
        <row r="819">
          <cell r="A819" t="str">
            <v>000000845</v>
          </cell>
          <cell r="B819" t="str">
            <v>DUCATI</v>
          </cell>
          <cell r="C819" t="str">
            <v>848</v>
          </cell>
          <cell r="D819" t="str">
            <v>848</v>
          </cell>
          <cell r="E819" t="str">
            <v>848 EVO</v>
          </cell>
          <cell r="H819" t="str">
            <v>(2011-2013)</v>
          </cell>
        </row>
        <row r="820">
          <cell r="A820" t="str">
            <v>000000846</v>
          </cell>
          <cell r="B820" t="str">
            <v>DUCATI</v>
          </cell>
          <cell r="C820" t="str">
            <v>851</v>
          </cell>
          <cell r="D820" t="str">
            <v>851</v>
          </cell>
          <cell r="E820" t="str">
            <v>851 SP</v>
          </cell>
          <cell r="H820" t="str">
            <v>(1988-1989)</v>
          </cell>
        </row>
        <row r="821">
          <cell r="A821" t="str">
            <v>000000847</v>
          </cell>
          <cell r="B821" t="str">
            <v>DUCATI</v>
          </cell>
          <cell r="C821" t="str">
            <v>851</v>
          </cell>
          <cell r="D821" t="str">
            <v>851</v>
          </cell>
          <cell r="E821" t="str">
            <v>851 SP</v>
          </cell>
          <cell r="H821" t="str">
            <v>(1990-)</v>
          </cell>
        </row>
        <row r="822">
          <cell r="A822" t="str">
            <v>000000849</v>
          </cell>
          <cell r="B822" t="str">
            <v>DUCATI</v>
          </cell>
          <cell r="C822" t="str">
            <v>851</v>
          </cell>
          <cell r="D822" t="str">
            <v>851</v>
          </cell>
          <cell r="E822" t="str">
            <v>851 SP2</v>
          </cell>
          <cell r="H822" t="str">
            <v>(1990-1990)</v>
          </cell>
        </row>
        <row r="823">
          <cell r="A823" t="str">
            <v>000000850</v>
          </cell>
          <cell r="B823" t="str">
            <v>DUCATI</v>
          </cell>
          <cell r="C823" t="str">
            <v>851</v>
          </cell>
          <cell r="D823" t="str">
            <v>851</v>
          </cell>
          <cell r="E823" t="str">
            <v>851 SP4</v>
          </cell>
          <cell r="H823" t="str">
            <v>(1992-1992)</v>
          </cell>
        </row>
        <row r="824">
          <cell r="A824" t="str">
            <v>000000851</v>
          </cell>
          <cell r="B824" t="str">
            <v>DUCATI</v>
          </cell>
          <cell r="C824" t="str">
            <v>851</v>
          </cell>
          <cell r="D824" t="str">
            <v>851</v>
          </cell>
          <cell r="E824" t="str">
            <v>851 SP5</v>
          </cell>
          <cell r="H824" t="str">
            <v>(1993-1993)</v>
          </cell>
        </row>
        <row r="825">
          <cell r="A825" t="str">
            <v>000000852</v>
          </cell>
          <cell r="B825" t="str">
            <v>DUCATI</v>
          </cell>
          <cell r="C825" t="str">
            <v>888</v>
          </cell>
          <cell r="D825" t="str">
            <v>888</v>
          </cell>
          <cell r="E825" t="str">
            <v>888 SUPERBIKE</v>
          </cell>
          <cell r="H825" t="str">
            <v>(1990-1995)</v>
          </cell>
        </row>
        <row r="826">
          <cell r="A826" t="str">
            <v>000000853</v>
          </cell>
          <cell r="B826" t="str">
            <v>DUCATI</v>
          </cell>
          <cell r="C826" t="str">
            <v>900</v>
          </cell>
          <cell r="D826" t="str">
            <v>900</v>
          </cell>
          <cell r="E826" t="str">
            <v>900 SS SUPER SPORT</v>
          </cell>
          <cell r="H826" t="str">
            <v>(1988-1990)</v>
          </cell>
        </row>
        <row r="827">
          <cell r="A827" t="str">
            <v>000000854</v>
          </cell>
          <cell r="B827" t="str">
            <v>DUCATI</v>
          </cell>
          <cell r="C827" t="str">
            <v>900</v>
          </cell>
          <cell r="D827" t="str">
            <v>900</v>
          </cell>
          <cell r="E827" t="str">
            <v>900 SS SUPER SPORT</v>
          </cell>
          <cell r="H827" t="str">
            <v>(1991-2002)</v>
          </cell>
        </row>
        <row r="828">
          <cell r="A828" t="str">
            <v>000000855</v>
          </cell>
          <cell r="B828" t="str">
            <v>DUCATI</v>
          </cell>
          <cell r="C828" t="str">
            <v>916</v>
          </cell>
          <cell r="D828" t="str">
            <v>916</v>
          </cell>
          <cell r="E828" t="str">
            <v>916 MONSTER S4R</v>
          </cell>
          <cell r="H828" t="str">
            <v>(2004-2006)</v>
          </cell>
        </row>
        <row r="829">
          <cell r="A829" t="str">
            <v>000000856</v>
          </cell>
          <cell r="B829" t="str">
            <v>DUCATI</v>
          </cell>
          <cell r="C829" t="str">
            <v>916</v>
          </cell>
          <cell r="D829" t="str">
            <v>916</v>
          </cell>
          <cell r="E829" t="str">
            <v>916 SPORT TOURING 4 / USA</v>
          </cell>
          <cell r="H829" t="str">
            <v>(1999-2003)</v>
          </cell>
        </row>
        <row r="830">
          <cell r="A830" t="str">
            <v>000000857</v>
          </cell>
          <cell r="B830" t="str">
            <v>DUCATI</v>
          </cell>
          <cell r="C830" t="str">
            <v>916</v>
          </cell>
          <cell r="D830" t="str">
            <v>916</v>
          </cell>
          <cell r="E830" t="str">
            <v>916 SPS</v>
          </cell>
          <cell r="H830" t="str">
            <v>(2000-2002)</v>
          </cell>
        </row>
        <row r="831">
          <cell r="A831" t="str">
            <v>000000858</v>
          </cell>
          <cell r="B831" t="str">
            <v>DUCATI</v>
          </cell>
          <cell r="C831" t="str">
            <v>139</v>
          </cell>
          <cell r="D831" t="str">
            <v>939</v>
          </cell>
          <cell r="E831" t="str">
            <v>939 HYPERSTRADA</v>
          </cell>
          <cell r="H831" t="str">
            <v>(2016-)</v>
          </cell>
        </row>
        <row r="832">
          <cell r="A832" t="str">
            <v>000000859</v>
          </cell>
          <cell r="B832" t="str">
            <v>DUCATI</v>
          </cell>
          <cell r="C832" t="str">
            <v>944</v>
          </cell>
          <cell r="D832" t="str">
            <v>944</v>
          </cell>
          <cell r="E832" t="str">
            <v>944 ST2</v>
          </cell>
          <cell r="H832" t="str">
            <v>(1997-2003)</v>
          </cell>
        </row>
        <row r="833">
          <cell r="A833" t="str">
            <v>000000860</v>
          </cell>
          <cell r="B833" t="str">
            <v>DUCATI</v>
          </cell>
          <cell r="C833" t="str">
            <v>992</v>
          </cell>
          <cell r="D833" t="str">
            <v>992</v>
          </cell>
          <cell r="E833" t="str">
            <v>992 ST3</v>
          </cell>
          <cell r="H833" t="str">
            <v>(2004-2006)</v>
          </cell>
        </row>
        <row r="834">
          <cell r="A834" t="str">
            <v>000000861</v>
          </cell>
          <cell r="B834" t="str">
            <v>DUCATI</v>
          </cell>
          <cell r="C834" t="str">
            <v>996</v>
          </cell>
          <cell r="D834" t="str">
            <v>996</v>
          </cell>
          <cell r="E834" t="str">
            <v>996</v>
          </cell>
          <cell r="H834" t="str">
            <v>(2002-2002)</v>
          </cell>
        </row>
        <row r="835">
          <cell r="A835" t="str">
            <v>000000862</v>
          </cell>
          <cell r="B835" t="str">
            <v>DUCATI</v>
          </cell>
          <cell r="C835" t="str">
            <v>996</v>
          </cell>
          <cell r="D835" t="str">
            <v>996</v>
          </cell>
          <cell r="E835" t="str">
            <v>996 SPS</v>
          </cell>
          <cell r="H835" t="str">
            <v>(1999-2001)</v>
          </cell>
        </row>
        <row r="836">
          <cell r="A836" t="str">
            <v>000000863</v>
          </cell>
          <cell r="B836" t="str">
            <v>DUCATI</v>
          </cell>
          <cell r="C836" t="str">
            <v>996</v>
          </cell>
          <cell r="D836" t="str">
            <v>996</v>
          </cell>
          <cell r="E836" t="str">
            <v>996 ST4S</v>
          </cell>
          <cell r="H836" t="str">
            <v>(2001-2006)</v>
          </cell>
        </row>
        <row r="837">
          <cell r="A837" t="str">
            <v>000000864</v>
          </cell>
          <cell r="B837" t="str">
            <v>DUCATI</v>
          </cell>
          <cell r="C837" t="str">
            <v>998</v>
          </cell>
          <cell r="D837" t="str">
            <v>998</v>
          </cell>
          <cell r="E837" t="str">
            <v>998 BIPOSTO</v>
          </cell>
          <cell r="H837" t="str">
            <v>(2002-2003)</v>
          </cell>
        </row>
        <row r="838">
          <cell r="A838" t="str">
            <v>000000865</v>
          </cell>
          <cell r="B838" t="str">
            <v>DUCATI</v>
          </cell>
          <cell r="C838" t="str">
            <v>998</v>
          </cell>
          <cell r="D838" t="str">
            <v>998</v>
          </cell>
          <cell r="E838" t="str">
            <v>998 MATRIX</v>
          </cell>
          <cell r="H838" t="str">
            <v>(2004-2004)</v>
          </cell>
        </row>
        <row r="839">
          <cell r="A839" t="str">
            <v>000000866</v>
          </cell>
          <cell r="B839" t="str">
            <v>DUCATI</v>
          </cell>
          <cell r="C839" t="str">
            <v>HYPERMOTARD</v>
          </cell>
          <cell r="D839" t="str">
            <v>796</v>
          </cell>
          <cell r="E839" t="str">
            <v>HYPERMOTARD 796</v>
          </cell>
          <cell r="H839" t="str">
            <v>(-2013)</v>
          </cell>
        </row>
        <row r="840">
          <cell r="A840" t="str">
            <v>000000867</v>
          </cell>
          <cell r="B840" t="str">
            <v>DUCATI</v>
          </cell>
          <cell r="C840" t="str">
            <v>INDIANA</v>
          </cell>
          <cell r="D840" t="str">
            <v>350</v>
          </cell>
          <cell r="E840" t="str">
            <v>INDIANA 350</v>
          </cell>
          <cell r="H840" t="str">
            <v>(-1986)</v>
          </cell>
        </row>
        <row r="841">
          <cell r="A841" t="str">
            <v>000000868</v>
          </cell>
          <cell r="B841" t="str">
            <v>DUCATI</v>
          </cell>
          <cell r="C841" t="str">
            <v>MATRIX</v>
          </cell>
          <cell r="D841" t="str">
            <v>998</v>
          </cell>
          <cell r="E841" t="str">
            <v>MATRIX 998</v>
          </cell>
          <cell r="H841" t="str">
            <v>(2004-2004)</v>
          </cell>
        </row>
        <row r="842">
          <cell r="A842" t="str">
            <v>000000869</v>
          </cell>
          <cell r="B842" t="str">
            <v>DUCATI</v>
          </cell>
          <cell r="C842" t="str">
            <v>MONSTER</v>
          </cell>
          <cell r="D842" t="str">
            <v>400</v>
          </cell>
          <cell r="E842" t="str">
            <v>MONSTER 400 (M4)</v>
          </cell>
          <cell r="H842" t="str">
            <v>(1995-2003)</v>
          </cell>
        </row>
        <row r="843">
          <cell r="A843" t="str">
            <v>000000870</v>
          </cell>
          <cell r="B843" t="str">
            <v>DUCATI</v>
          </cell>
          <cell r="C843" t="str">
            <v>MONSTER</v>
          </cell>
          <cell r="D843" t="str">
            <v>795</v>
          </cell>
          <cell r="E843" t="str">
            <v>MONSTER 795</v>
          </cell>
          <cell r="H843" t="str">
            <v>(-2012)</v>
          </cell>
        </row>
        <row r="844">
          <cell r="A844" t="str">
            <v>000000871</v>
          </cell>
          <cell r="B844" t="str">
            <v>DUCATI</v>
          </cell>
          <cell r="C844" t="str">
            <v>MONSTER</v>
          </cell>
          <cell r="D844" t="str">
            <v>400</v>
          </cell>
          <cell r="E844" t="str">
            <v>MONSTER 400 I.E.</v>
          </cell>
          <cell r="H844" t="str">
            <v>(2005-2008)</v>
          </cell>
        </row>
        <row r="845">
          <cell r="A845" t="str">
            <v>000000872</v>
          </cell>
          <cell r="B845" t="str">
            <v>DUCATI</v>
          </cell>
          <cell r="C845" t="str">
            <v>MONSTER</v>
          </cell>
          <cell r="D845" t="str">
            <v>700</v>
          </cell>
          <cell r="E845" t="str">
            <v>MONSTER 696 / ABS</v>
          </cell>
          <cell r="H845" t="str">
            <v>(2012-2014)</v>
          </cell>
        </row>
        <row r="846">
          <cell r="A846" t="str">
            <v>000000873</v>
          </cell>
          <cell r="B846" t="str">
            <v>DUCATI</v>
          </cell>
          <cell r="C846" t="str">
            <v>MONSTER</v>
          </cell>
          <cell r="D846" t="str">
            <v>800</v>
          </cell>
          <cell r="E846" t="str">
            <v>MONSTER 795 800 / ABS</v>
          </cell>
          <cell r="H846" t="str">
            <v>(2012-2014)</v>
          </cell>
        </row>
        <row r="847">
          <cell r="A847" t="str">
            <v>000000874</v>
          </cell>
          <cell r="B847" t="str">
            <v>DUCATI</v>
          </cell>
          <cell r="C847" t="str">
            <v>MONSTER</v>
          </cell>
          <cell r="D847" t="str">
            <v>800</v>
          </cell>
          <cell r="E847" t="str">
            <v>MONSTER 796 / ABS</v>
          </cell>
          <cell r="H847" t="str">
            <v>(2011-2014)</v>
          </cell>
        </row>
        <row r="848">
          <cell r="A848" t="str">
            <v>000000875</v>
          </cell>
          <cell r="B848" t="str">
            <v>DUCATI</v>
          </cell>
          <cell r="C848" t="str">
            <v>MONSTER</v>
          </cell>
          <cell r="D848" t="str">
            <v>600</v>
          </cell>
          <cell r="E848" t="str">
            <v>MONSTER DARK 600</v>
          </cell>
          <cell r="H848" t="str">
            <v>(2003-2006)</v>
          </cell>
        </row>
        <row r="849">
          <cell r="A849" t="str">
            <v>000000876</v>
          </cell>
          <cell r="B849" t="str">
            <v>DUCATI</v>
          </cell>
          <cell r="C849" t="str">
            <v>MONSTER</v>
          </cell>
          <cell r="D849" t="str">
            <v>821</v>
          </cell>
          <cell r="E849" t="str">
            <v>MONSTER DARK 821</v>
          </cell>
          <cell r="H849" t="str">
            <v>(2014-2015)</v>
          </cell>
        </row>
        <row r="850">
          <cell r="A850" t="str">
            <v>000000877</v>
          </cell>
          <cell r="B850" t="str">
            <v>DUCATI</v>
          </cell>
          <cell r="C850" t="str">
            <v>MONSTER</v>
          </cell>
          <cell r="D850" t="str">
            <v>800</v>
          </cell>
          <cell r="E850" t="str">
            <v>MONSTER DARK IE 800</v>
          </cell>
          <cell r="H850" t="str">
            <v>(2003-2007)</v>
          </cell>
        </row>
        <row r="851">
          <cell r="A851" t="str">
            <v>000000878</v>
          </cell>
          <cell r="B851" t="str">
            <v>DUCATI</v>
          </cell>
          <cell r="C851" t="str">
            <v>MONSTER</v>
          </cell>
          <cell r="D851" t="str">
            <v>1000</v>
          </cell>
          <cell r="E851" t="str">
            <v>MONSTER DARK IE 1000</v>
          </cell>
          <cell r="H851" t="str">
            <v>(2003-2005)</v>
          </cell>
        </row>
        <row r="852">
          <cell r="A852" t="str">
            <v>000000879</v>
          </cell>
          <cell r="B852" t="str">
            <v>DUCATI</v>
          </cell>
          <cell r="C852" t="str">
            <v>MONSTER</v>
          </cell>
          <cell r="D852" t="str">
            <v>600</v>
          </cell>
          <cell r="E852" t="str">
            <v>MONSTER IE 600</v>
          </cell>
          <cell r="H852" t="str">
            <v>(2002-2006)</v>
          </cell>
        </row>
        <row r="853">
          <cell r="A853" t="str">
            <v>000000880</v>
          </cell>
          <cell r="B853" t="str">
            <v>DUCATI</v>
          </cell>
          <cell r="C853" t="str">
            <v>MONSTER</v>
          </cell>
          <cell r="D853" t="str">
            <v>916</v>
          </cell>
          <cell r="E853" t="str">
            <v>MONSTER S4 916</v>
          </cell>
          <cell r="H853" t="str">
            <v>(1999-2000)</v>
          </cell>
        </row>
        <row r="854">
          <cell r="A854" t="str">
            <v>000000881</v>
          </cell>
          <cell r="B854" t="str">
            <v>DUCATI</v>
          </cell>
          <cell r="C854" t="str">
            <v>MULTISTRADA</v>
          </cell>
          <cell r="D854" t="str">
            <v>1200</v>
          </cell>
          <cell r="E854" t="str">
            <v>MULTISTRADA 1200</v>
          </cell>
          <cell r="H854" t="str">
            <v>(2010-2012)</v>
          </cell>
        </row>
        <row r="855">
          <cell r="A855" t="str">
            <v>000000882</v>
          </cell>
          <cell r="B855" t="str">
            <v>DUCATI</v>
          </cell>
          <cell r="C855" t="str">
            <v>MULTISTRADA</v>
          </cell>
          <cell r="D855" t="str">
            <v>1200</v>
          </cell>
          <cell r="E855" t="str">
            <v xml:space="preserve">MULTISTRADA S 1200 </v>
          </cell>
          <cell r="H855" t="str">
            <v>(2010-2015)</v>
          </cell>
        </row>
        <row r="856">
          <cell r="A856" t="str">
            <v>000000883</v>
          </cell>
          <cell r="B856" t="str">
            <v>DUCATI</v>
          </cell>
          <cell r="C856" t="str">
            <v>MULTISTRADA</v>
          </cell>
          <cell r="D856" t="str">
            <v>1200</v>
          </cell>
          <cell r="E856" t="str">
            <v>MULTISTRADA S ABS 1200</v>
          </cell>
          <cell r="H856" t="str">
            <v>(2010-2015)</v>
          </cell>
        </row>
        <row r="857">
          <cell r="A857" t="str">
            <v>000000884</v>
          </cell>
          <cell r="B857" t="str">
            <v>DUCATI</v>
          </cell>
          <cell r="C857" t="str">
            <v>MULTISTRADA</v>
          </cell>
          <cell r="D857" t="str">
            <v>1200</v>
          </cell>
          <cell r="E857" t="str">
            <v>MULTISTRADA TOURING 1200</v>
          </cell>
          <cell r="H857" t="str">
            <v>(2010-2014)</v>
          </cell>
        </row>
        <row r="858">
          <cell r="A858" t="str">
            <v>000000885</v>
          </cell>
          <cell r="B858" t="str">
            <v>DUCATI</v>
          </cell>
          <cell r="C858" t="str">
            <v>MULTISTRADA</v>
          </cell>
          <cell r="D858" t="str">
            <v>1200</v>
          </cell>
          <cell r="E858" t="str">
            <v>MULTISTRADA TOURING ABS 1200</v>
          </cell>
          <cell r="H858" t="str">
            <v>(2010-2015)</v>
          </cell>
        </row>
        <row r="859">
          <cell r="A859" t="str">
            <v>000000886</v>
          </cell>
          <cell r="B859" t="str">
            <v>DUCATI</v>
          </cell>
          <cell r="C859" t="str">
            <v>NUDA</v>
          </cell>
          <cell r="D859" t="str">
            <v>400</v>
          </cell>
          <cell r="E859" t="str">
            <v>NUDA 400</v>
          </cell>
          <cell r="H859" t="str">
            <v>(-1992)</v>
          </cell>
        </row>
        <row r="860">
          <cell r="A860" t="str">
            <v>000000887</v>
          </cell>
          <cell r="B860" t="str">
            <v>DUCATI</v>
          </cell>
          <cell r="C860" t="str">
            <v>NUDA</v>
          </cell>
          <cell r="D860" t="str">
            <v>750</v>
          </cell>
          <cell r="E860" t="str">
            <v>NUDA 750</v>
          </cell>
          <cell r="H860" t="str">
            <v>(1992-1992)</v>
          </cell>
        </row>
        <row r="861">
          <cell r="A861" t="str">
            <v>000000888</v>
          </cell>
          <cell r="B861" t="str">
            <v>DUCATI</v>
          </cell>
          <cell r="C861" t="str">
            <v>PANIGALE</v>
          </cell>
          <cell r="D861" t="str">
            <v>1299</v>
          </cell>
          <cell r="E861" t="str">
            <v>PANIGALE 1299</v>
          </cell>
          <cell r="H861" t="str">
            <v>(-2015)</v>
          </cell>
        </row>
        <row r="862">
          <cell r="A862" t="str">
            <v>000000889</v>
          </cell>
          <cell r="B862" t="str">
            <v>DUCATI</v>
          </cell>
          <cell r="C862" t="str">
            <v>PANTAH</v>
          </cell>
          <cell r="D862" t="str">
            <v>500</v>
          </cell>
          <cell r="E862" t="str">
            <v>PANTAH 500</v>
          </cell>
          <cell r="H862" t="str">
            <v>(-1985)</v>
          </cell>
        </row>
        <row r="863">
          <cell r="A863" t="str">
            <v>000000890</v>
          </cell>
          <cell r="B863" t="str">
            <v>DUCATI</v>
          </cell>
          <cell r="C863" t="str">
            <v>PANTAH</v>
          </cell>
          <cell r="D863" t="str">
            <v>650</v>
          </cell>
          <cell r="E863" t="str">
            <v>PANTAH 650</v>
          </cell>
          <cell r="H863" t="str">
            <v>(-1984)</v>
          </cell>
        </row>
        <row r="864">
          <cell r="A864" t="str">
            <v>000000891</v>
          </cell>
          <cell r="B864" t="str">
            <v>DUCATI</v>
          </cell>
          <cell r="C864" t="str">
            <v>PASO</v>
          </cell>
          <cell r="D864" t="str">
            <v>350</v>
          </cell>
          <cell r="E864" t="str">
            <v>PASO 350</v>
          </cell>
          <cell r="H864" t="str">
            <v>(1986-1986)</v>
          </cell>
        </row>
        <row r="865">
          <cell r="A865" t="str">
            <v>000000892</v>
          </cell>
          <cell r="B865" t="str">
            <v>DUCATI</v>
          </cell>
          <cell r="C865" t="str">
            <v>R</v>
          </cell>
          <cell r="D865" t="str">
            <v>900</v>
          </cell>
          <cell r="E865" t="str">
            <v>R 900</v>
          </cell>
          <cell r="H865" t="str">
            <v>(1980-1982)</v>
          </cell>
        </row>
        <row r="866">
          <cell r="A866" t="str">
            <v>000000893</v>
          </cell>
          <cell r="B866" t="str">
            <v>DUCATI</v>
          </cell>
          <cell r="C866" t="str">
            <v>SBK</v>
          </cell>
          <cell r="D866" t="str">
            <v>851</v>
          </cell>
          <cell r="E866" t="str">
            <v>SBK 851</v>
          </cell>
          <cell r="H866" t="str">
            <v>(1991-1992)</v>
          </cell>
        </row>
        <row r="867">
          <cell r="A867" t="str">
            <v>000000894</v>
          </cell>
          <cell r="B867" t="str">
            <v>DUCATI</v>
          </cell>
          <cell r="C867" t="str">
            <v>SBK</v>
          </cell>
          <cell r="D867" t="str">
            <v>888</v>
          </cell>
          <cell r="E867" t="str">
            <v>SBK 888</v>
          </cell>
          <cell r="H867" t="str">
            <v>(1993-1995)</v>
          </cell>
        </row>
        <row r="868">
          <cell r="A868" t="str">
            <v>000000895</v>
          </cell>
          <cell r="B868" t="str">
            <v>DUCATI</v>
          </cell>
          <cell r="C868" t="str">
            <v>SINGLE</v>
          </cell>
          <cell r="D868" t="str">
            <v>502</v>
          </cell>
          <cell r="E868" t="str">
            <v>SINGLE 500</v>
          </cell>
          <cell r="H868" t="str">
            <v>(1993-1993)</v>
          </cell>
        </row>
        <row r="869">
          <cell r="A869" t="str">
            <v>000000896</v>
          </cell>
          <cell r="B869" t="str">
            <v>DUCATI</v>
          </cell>
          <cell r="C869" t="str">
            <v>SL</v>
          </cell>
          <cell r="D869" t="str">
            <v>900</v>
          </cell>
          <cell r="E869" t="str">
            <v>SL 900</v>
          </cell>
          <cell r="H869" t="str">
            <v>(-1992)</v>
          </cell>
        </row>
        <row r="870">
          <cell r="A870" t="str">
            <v>000000897</v>
          </cell>
          <cell r="B870" t="str">
            <v>DUCATI</v>
          </cell>
          <cell r="C870" t="str">
            <v>SPORT</v>
          </cell>
          <cell r="D870" t="str">
            <v>600</v>
          </cell>
          <cell r="E870" t="str">
            <v>SPORT 600</v>
          </cell>
          <cell r="H870" t="str">
            <v>(-2002)</v>
          </cell>
        </row>
        <row r="871">
          <cell r="A871" t="str">
            <v>000000898</v>
          </cell>
          <cell r="B871" t="str">
            <v>DUCATI</v>
          </cell>
          <cell r="C871" t="str">
            <v>SPORT</v>
          </cell>
          <cell r="D871" t="str">
            <v>620</v>
          </cell>
          <cell r="E871" t="str">
            <v>SPORT 620</v>
          </cell>
          <cell r="H871" t="str">
            <v>(2003-2006)</v>
          </cell>
        </row>
        <row r="872">
          <cell r="A872" t="str">
            <v>000000900</v>
          </cell>
          <cell r="B872" t="str">
            <v>DUCATI</v>
          </cell>
          <cell r="C872" t="str">
            <v>SPORT</v>
          </cell>
          <cell r="D872" t="str">
            <v>750</v>
          </cell>
          <cell r="E872" t="str">
            <v>SPORT 750</v>
          </cell>
          <cell r="H872" t="str">
            <v>(2001-2002)</v>
          </cell>
        </row>
        <row r="873">
          <cell r="A873" t="str">
            <v>000000901</v>
          </cell>
          <cell r="B873" t="str">
            <v>DUCATI</v>
          </cell>
          <cell r="C873" t="str">
            <v>SPORT</v>
          </cell>
          <cell r="D873" t="str">
            <v>800</v>
          </cell>
          <cell r="E873" t="str">
            <v>SPORT 800</v>
          </cell>
          <cell r="H873" t="str">
            <v>(2001-2003)</v>
          </cell>
        </row>
        <row r="874">
          <cell r="A874" t="str">
            <v>000000902</v>
          </cell>
          <cell r="B874" t="str">
            <v>DUCATI</v>
          </cell>
          <cell r="C874" t="str">
            <v>SPORT</v>
          </cell>
          <cell r="D874" t="str">
            <v>900</v>
          </cell>
          <cell r="E874" t="str">
            <v>SPORT 900</v>
          </cell>
          <cell r="H874" t="str">
            <v>(1991-1997)</v>
          </cell>
        </row>
        <row r="875">
          <cell r="A875" t="str">
            <v>000000903</v>
          </cell>
          <cell r="B875" t="str">
            <v>DUCATI</v>
          </cell>
          <cell r="C875" t="str">
            <v>SPORT</v>
          </cell>
          <cell r="D875" t="str">
            <v>900</v>
          </cell>
          <cell r="E875" t="str">
            <v>SPORT 900</v>
          </cell>
          <cell r="H875" t="str">
            <v>(2002-2002)</v>
          </cell>
        </row>
        <row r="876">
          <cell r="A876" t="str">
            <v>000000905</v>
          </cell>
          <cell r="B876" t="str">
            <v>DUCATI</v>
          </cell>
          <cell r="C876" t="str">
            <v>SPORT</v>
          </cell>
          <cell r="D876" t="str">
            <v>750</v>
          </cell>
          <cell r="E876" t="str">
            <v>SPORT 750</v>
          </cell>
          <cell r="H876" t="str">
            <v>(1985-1995)</v>
          </cell>
        </row>
        <row r="877">
          <cell r="A877" t="str">
            <v>000000907</v>
          </cell>
          <cell r="B877" t="str">
            <v>DUCATI</v>
          </cell>
          <cell r="C877" t="str">
            <v>SPORT</v>
          </cell>
          <cell r="D877" t="str">
            <v>800</v>
          </cell>
          <cell r="E877" t="str">
            <v>SPORT 800</v>
          </cell>
          <cell r="H877" t="str">
            <v>(2003-)</v>
          </cell>
        </row>
        <row r="878">
          <cell r="A878" t="str">
            <v>000000908</v>
          </cell>
          <cell r="B878" t="str">
            <v>DUCATI</v>
          </cell>
          <cell r="C878" t="str">
            <v xml:space="preserve">SPORT TOURING </v>
          </cell>
          <cell r="D878" t="str">
            <v>944</v>
          </cell>
          <cell r="E878" t="str">
            <v>SPORT TOURING 944</v>
          </cell>
          <cell r="H878" t="str">
            <v>(-1998)</v>
          </cell>
        </row>
        <row r="879">
          <cell r="A879" t="str">
            <v>000000909</v>
          </cell>
          <cell r="B879" t="str">
            <v>DUCATI</v>
          </cell>
          <cell r="C879" t="str">
            <v>SPORT TOURING</v>
          </cell>
          <cell r="D879" t="str">
            <v>1000</v>
          </cell>
          <cell r="E879" t="str">
            <v>SPORT TOURING 3 EUROPE 1000</v>
          </cell>
          <cell r="H879" t="str">
            <v>(2004-2007)</v>
          </cell>
        </row>
        <row r="880">
          <cell r="A880" t="str">
            <v>000000910</v>
          </cell>
          <cell r="B880" t="str">
            <v>DUCATI</v>
          </cell>
          <cell r="C880" t="str">
            <v>SPS</v>
          </cell>
          <cell r="D880" t="str">
            <v>888</v>
          </cell>
          <cell r="E880" t="str">
            <v>SPS 888</v>
          </cell>
          <cell r="H880" t="str">
            <v>(-1992)</v>
          </cell>
        </row>
        <row r="881">
          <cell r="A881" t="str">
            <v>000000911</v>
          </cell>
          <cell r="B881" t="str">
            <v>DUCATI</v>
          </cell>
          <cell r="C881" t="str">
            <v>SPS</v>
          </cell>
          <cell r="D881" t="str">
            <v>996</v>
          </cell>
          <cell r="E881" t="str">
            <v>SPS 996</v>
          </cell>
          <cell r="H881" t="str">
            <v>(1999-2000)</v>
          </cell>
        </row>
        <row r="882">
          <cell r="A882" t="str">
            <v>000000912</v>
          </cell>
          <cell r="B882" t="str">
            <v>DUCATI</v>
          </cell>
          <cell r="C882" t="str">
            <v>SPS</v>
          </cell>
          <cell r="D882" t="str">
            <v>996</v>
          </cell>
          <cell r="E882" t="str">
            <v>SPS 996</v>
          </cell>
          <cell r="H882" t="str">
            <v>(2000-2002)</v>
          </cell>
        </row>
        <row r="883">
          <cell r="A883" t="str">
            <v>000000913</v>
          </cell>
          <cell r="B883" t="str">
            <v>DUCATI</v>
          </cell>
          <cell r="C883" t="str">
            <v>SS</v>
          </cell>
          <cell r="D883" t="str">
            <v>800</v>
          </cell>
          <cell r="E883" t="str">
            <v>SS 800</v>
          </cell>
          <cell r="H883" t="str">
            <v>(2007-2007)</v>
          </cell>
        </row>
        <row r="884">
          <cell r="A884" t="str">
            <v>000000914</v>
          </cell>
          <cell r="B884" t="str">
            <v>DUCATI</v>
          </cell>
          <cell r="C884" t="str">
            <v>SS</v>
          </cell>
          <cell r="D884" t="str">
            <v>620</v>
          </cell>
          <cell r="E884" t="str">
            <v>SS SUPERSPORT 620</v>
          </cell>
          <cell r="H884" t="str">
            <v>(2002-2005)</v>
          </cell>
        </row>
        <row r="885">
          <cell r="A885" t="str">
            <v>000000915</v>
          </cell>
          <cell r="B885" t="str">
            <v>DUCATI</v>
          </cell>
          <cell r="C885" t="str">
            <v>ST2</v>
          </cell>
          <cell r="D885" t="str">
            <v>1000</v>
          </cell>
          <cell r="E885" t="str">
            <v>ST2 1000</v>
          </cell>
          <cell r="H885" t="str">
            <v>(1997-2003)</v>
          </cell>
        </row>
        <row r="886">
          <cell r="A886" t="str">
            <v>000000916</v>
          </cell>
          <cell r="B886" t="str">
            <v>DUCATI</v>
          </cell>
          <cell r="C886" t="str">
            <v>ST3</v>
          </cell>
          <cell r="D886" t="str">
            <v>996</v>
          </cell>
          <cell r="E886" t="str">
            <v>ST3 996</v>
          </cell>
          <cell r="H886" t="str">
            <v>(2004-2007)</v>
          </cell>
        </row>
        <row r="887">
          <cell r="A887" t="str">
            <v>000000917</v>
          </cell>
          <cell r="B887" t="str">
            <v>DUCATI</v>
          </cell>
          <cell r="C887" t="str">
            <v>ST3</v>
          </cell>
          <cell r="D887" t="str">
            <v>1000</v>
          </cell>
          <cell r="E887" t="str">
            <v>ST3 S ABS 1000</v>
          </cell>
          <cell r="H887" t="str">
            <v>(2002-2007)</v>
          </cell>
        </row>
        <row r="888">
          <cell r="A888" t="str">
            <v>000000918</v>
          </cell>
          <cell r="B888" t="str">
            <v>DUCATI</v>
          </cell>
          <cell r="C888" t="str">
            <v>STRADA</v>
          </cell>
          <cell r="D888" t="str">
            <v>851</v>
          </cell>
          <cell r="E888" t="str">
            <v>STRADA 851</v>
          </cell>
          <cell r="H888" t="str">
            <v>(1989-1989)</v>
          </cell>
        </row>
        <row r="889">
          <cell r="A889" t="str">
            <v>000000919</v>
          </cell>
          <cell r="B889" t="str">
            <v>DUCATI</v>
          </cell>
          <cell r="C889" t="str">
            <v>STRADA</v>
          </cell>
          <cell r="D889" t="str">
            <v>900</v>
          </cell>
          <cell r="E889" t="str">
            <v>STRADA 900</v>
          </cell>
          <cell r="H889" t="str">
            <v>(1992-2004)</v>
          </cell>
        </row>
        <row r="890">
          <cell r="A890" t="str">
            <v>000000920</v>
          </cell>
          <cell r="B890" t="str">
            <v>DUCATI</v>
          </cell>
          <cell r="C890" t="str">
            <v>SUPER SPORT</v>
          </cell>
          <cell r="D890" t="str">
            <v>600</v>
          </cell>
          <cell r="E890" t="str">
            <v>SUPER SPORT 600</v>
          </cell>
          <cell r="H890" t="str">
            <v>(1991-1997)</v>
          </cell>
        </row>
        <row r="891">
          <cell r="A891" t="str">
            <v>000000921</v>
          </cell>
          <cell r="B891" t="str">
            <v>DUCATI</v>
          </cell>
          <cell r="C891" t="str">
            <v>SUPER SPORT</v>
          </cell>
          <cell r="D891" t="str">
            <v>750</v>
          </cell>
          <cell r="E891" t="str">
            <v>SUPER SPORT 750</v>
          </cell>
          <cell r="H891" t="str">
            <v>(1991-1997)</v>
          </cell>
        </row>
        <row r="892">
          <cell r="A892" t="str">
            <v>000000922</v>
          </cell>
          <cell r="B892" t="str">
            <v>DUCATI</v>
          </cell>
          <cell r="C892" t="str">
            <v>SUPER SPORT</v>
          </cell>
          <cell r="D892" t="str">
            <v>750</v>
          </cell>
          <cell r="E892" t="str">
            <v>SUPER SPORT 750</v>
          </cell>
          <cell r="H892" t="str">
            <v>(1998-2002)</v>
          </cell>
        </row>
        <row r="893">
          <cell r="A893" t="str">
            <v>000000923</v>
          </cell>
          <cell r="B893" t="str">
            <v>DUCATI</v>
          </cell>
          <cell r="C893" t="str">
            <v>SUPER SPORT</v>
          </cell>
          <cell r="D893" t="str">
            <v>800</v>
          </cell>
          <cell r="E893" t="str">
            <v>SUPER SPORT 800</v>
          </cell>
          <cell r="H893" t="str">
            <v>(2002-2007)</v>
          </cell>
        </row>
        <row r="894">
          <cell r="A894" t="str">
            <v>000000924</v>
          </cell>
          <cell r="B894" t="str">
            <v>DUCATI</v>
          </cell>
          <cell r="C894" t="str">
            <v>SUPER SPORT</v>
          </cell>
          <cell r="D894" t="str">
            <v>900</v>
          </cell>
          <cell r="E894" t="str">
            <v>SUPER SPORT 900</v>
          </cell>
          <cell r="H894" t="str">
            <v>(1998-2002)</v>
          </cell>
        </row>
        <row r="895">
          <cell r="A895" t="str">
            <v>000000925</v>
          </cell>
          <cell r="B895" t="str">
            <v>DUCATI</v>
          </cell>
          <cell r="C895" t="str">
            <v>SUPER SPORT</v>
          </cell>
          <cell r="D895" t="str">
            <v>1000</v>
          </cell>
          <cell r="E895" t="str">
            <v>SUPER SPORT 1000</v>
          </cell>
          <cell r="H895" t="str">
            <v>(2003-2006)</v>
          </cell>
        </row>
        <row r="896">
          <cell r="A896" t="str">
            <v>000000926</v>
          </cell>
          <cell r="B896" t="str">
            <v>DUCATI</v>
          </cell>
          <cell r="C896" t="str">
            <v>SUPERBIKE</v>
          </cell>
          <cell r="D896" t="str">
            <v>848</v>
          </cell>
          <cell r="E896" t="str">
            <v>SUPERBIKE 848 EVO</v>
          </cell>
          <cell r="H896" t="str">
            <v>(2013-)</v>
          </cell>
        </row>
        <row r="897">
          <cell r="A897" t="str">
            <v>000000927</v>
          </cell>
          <cell r="B897" t="str">
            <v>DUCATI</v>
          </cell>
          <cell r="C897" t="str">
            <v>SUPERBIKE</v>
          </cell>
          <cell r="D897" t="str">
            <v>851</v>
          </cell>
          <cell r="E897" t="str">
            <v>SUPERBIKE BIPOSTO 851</v>
          </cell>
          <cell r="H897" t="str">
            <v>(1991-1992)</v>
          </cell>
        </row>
        <row r="898">
          <cell r="A898" t="str">
            <v>000000928</v>
          </cell>
          <cell r="B898" t="str">
            <v>DUCATI</v>
          </cell>
          <cell r="C898" t="str">
            <v>SUPERBIKE</v>
          </cell>
          <cell r="D898" t="str">
            <v>888</v>
          </cell>
          <cell r="E898" t="str">
            <v>SUPERBIKE STRADA 888</v>
          </cell>
          <cell r="H898" t="str">
            <v>(1994-1995)</v>
          </cell>
        </row>
        <row r="899">
          <cell r="A899" t="str">
            <v>000000929</v>
          </cell>
          <cell r="B899" t="str">
            <v>DUCATI</v>
          </cell>
          <cell r="C899" t="str">
            <v>SUPERSPORT</v>
          </cell>
          <cell r="D899" t="str">
            <v>350</v>
          </cell>
          <cell r="E899" t="str">
            <v>SUPERSPORT 350</v>
          </cell>
          <cell r="H899" t="str">
            <v>(1992-1993)</v>
          </cell>
        </row>
        <row r="900">
          <cell r="A900" t="str">
            <v>000000930</v>
          </cell>
          <cell r="B900" t="str">
            <v>DUCATI</v>
          </cell>
          <cell r="C900" t="str">
            <v>SUPERSPORT</v>
          </cell>
          <cell r="D900" t="str">
            <v>400</v>
          </cell>
          <cell r="E900" t="str">
            <v>SUPERSPORT 400</v>
          </cell>
          <cell r="H900" t="str">
            <v>(1992-1993)</v>
          </cell>
        </row>
        <row r="901">
          <cell r="A901" t="str">
            <v>000000931</v>
          </cell>
          <cell r="B901" t="str">
            <v>DUCATI</v>
          </cell>
          <cell r="C901" t="str">
            <v>SUPERSPORT</v>
          </cell>
          <cell r="D901" t="str">
            <v>400</v>
          </cell>
          <cell r="E901" t="str">
            <v>SUPERSPORT 400</v>
          </cell>
          <cell r="H901" t="str">
            <v>(1993-1997)</v>
          </cell>
        </row>
        <row r="902">
          <cell r="A902" t="str">
            <v>000000932</v>
          </cell>
          <cell r="B902" t="str">
            <v>DUCATI</v>
          </cell>
          <cell r="C902" t="str">
            <v>SUPERSPORT</v>
          </cell>
          <cell r="D902" t="str">
            <v>600</v>
          </cell>
          <cell r="E902" t="str">
            <v>SUPERSPORT 600</v>
          </cell>
          <cell r="H902" t="str">
            <v>(1985-1997)</v>
          </cell>
        </row>
        <row r="903">
          <cell r="A903" t="str">
            <v>000000933</v>
          </cell>
          <cell r="B903" t="str">
            <v>DUCATI</v>
          </cell>
          <cell r="C903" t="str">
            <v>SUPERSPORT</v>
          </cell>
          <cell r="D903" t="str">
            <v>750</v>
          </cell>
          <cell r="E903" t="str">
            <v>SUPERSPORT 750</v>
          </cell>
          <cell r="H903" t="str">
            <v>(1985-1997)</v>
          </cell>
        </row>
        <row r="904">
          <cell r="A904" t="str">
            <v>000000934</v>
          </cell>
          <cell r="B904" t="str">
            <v>DUCATI</v>
          </cell>
          <cell r="C904" t="str">
            <v>SUPERSPORT</v>
          </cell>
          <cell r="D904" t="str">
            <v>750</v>
          </cell>
          <cell r="E904" t="str">
            <v>SUPERSPORT 750</v>
          </cell>
          <cell r="H904" t="str">
            <v>(1999-)</v>
          </cell>
        </row>
        <row r="905">
          <cell r="A905" t="str">
            <v>000000935</v>
          </cell>
          <cell r="B905" t="str">
            <v>DUCATI</v>
          </cell>
          <cell r="C905" t="str">
            <v>SUPERSPORT</v>
          </cell>
          <cell r="D905" t="str">
            <v>800</v>
          </cell>
          <cell r="E905" t="str">
            <v>SUPERSPORT 800</v>
          </cell>
          <cell r="H905" t="str">
            <v>(2003-2007)</v>
          </cell>
        </row>
        <row r="906">
          <cell r="A906" t="str">
            <v>000000936</v>
          </cell>
          <cell r="B906" t="str">
            <v>GAS GAS</v>
          </cell>
          <cell r="C906" t="str">
            <v xml:space="preserve">EC </v>
          </cell>
          <cell r="D906" t="str">
            <v>125</v>
          </cell>
          <cell r="E906" t="str">
            <v>EC R 125</v>
          </cell>
          <cell r="H906" t="str">
            <v>(2014-2015)</v>
          </cell>
        </row>
        <row r="907">
          <cell r="A907" t="str">
            <v>000000937</v>
          </cell>
          <cell r="B907" t="str">
            <v>GAS GAS</v>
          </cell>
          <cell r="C907" t="str">
            <v>EC</v>
          </cell>
          <cell r="D907" t="str">
            <v>200</v>
          </cell>
          <cell r="E907" t="str">
            <v>EC 200</v>
          </cell>
          <cell r="H907" t="str">
            <v>(2000-2002)</v>
          </cell>
        </row>
        <row r="908">
          <cell r="A908" t="str">
            <v>000000938</v>
          </cell>
          <cell r="B908" t="str">
            <v>GAS GAS</v>
          </cell>
          <cell r="C908" t="str">
            <v>EC</v>
          </cell>
          <cell r="D908" t="str">
            <v>200</v>
          </cell>
          <cell r="E908" t="str">
            <v>EC R 200</v>
          </cell>
          <cell r="H908" t="str">
            <v>(2003-2015)</v>
          </cell>
        </row>
        <row r="909">
          <cell r="A909" t="str">
            <v>000000939</v>
          </cell>
          <cell r="B909" t="str">
            <v>GAS GAS</v>
          </cell>
          <cell r="C909" t="str">
            <v>ROOKIE</v>
          </cell>
          <cell r="D909" t="str">
            <v>50</v>
          </cell>
          <cell r="E909" t="str">
            <v>ROOKIE 50</v>
          </cell>
          <cell r="H909" t="str">
            <v>(2002-2005)</v>
          </cell>
        </row>
        <row r="910">
          <cell r="A910" t="str">
            <v>000000940</v>
          </cell>
          <cell r="B910" t="str">
            <v>GAS GAS</v>
          </cell>
          <cell r="C910" t="str">
            <v>CONTACT</v>
          </cell>
          <cell r="D910" t="str">
            <v>125</v>
          </cell>
          <cell r="E910" t="str">
            <v>CONTACT GT 125</v>
          </cell>
          <cell r="H910" t="str">
            <v>(1993-1996)</v>
          </cell>
        </row>
        <row r="911">
          <cell r="A911" t="str">
            <v>000000941</v>
          </cell>
          <cell r="B911" t="str">
            <v>GAS GAS</v>
          </cell>
          <cell r="C911" t="str">
            <v>CONTACT</v>
          </cell>
          <cell r="D911" t="str">
            <v>250</v>
          </cell>
          <cell r="E911" t="str">
            <v>CONTACT GT 250</v>
          </cell>
          <cell r="H911" t="str">
            <v>(1992-1992)</v>
          </cell>
        </row>
        <row r="912">
          <cell r="A912" t="str">
            <v>000000942</v>
          </cell>
          <cell r="B912" t="str">
            <v>GAS GAS</v>
          </cell>
          <cell r="C912" t="str">
            <v>CONTACT</v>
          </cell>
          <cell r="D912" t="str">
            <v>320</v>
          </cell>
          <cell r="E912" t="str">
            <v>CONTACT GT 320</v>
          </cell>
          <cell r="H912" t="str">
            <v>(1991-1993)</v>
          </cell>
        </row>
        <row r="913">
          <cell r="A913" t="str">
            <v>000000943</v>
          </cell>
          <cell r="B913" t="str">
            <v>GAS GAS</v>
          </cell>
          <cell r="C913" t="str">
            <v>CONTACT</v>
          </cell>
          <cell r="D913" t="str">
            <v>160</v>
          </cell>
          <cell r="E913" t="str">
            <v>CONTACT GT 160</v>
          </cell>
          <cell r="H913" t="str">
            <v>(1993-1993)</v>
          </cell>
        </row>
        <row r="914">
          <cell r="A914" t="str">
            <v>000000944</v>
          </cell>
          <cell r="B914" t="str">
            <v>GAS GAS</v>
          </cell>
          <cell r="C914" t="str">
            <v>CONTACT</v>
          </cell>
          <cell r="D914" t="str">
            <v>125</v>
          </cell>
          <cell r="E914" t="str">
            <v>CONTACT JT 125</v>
          </cell>
          <cell r="H914" t="str">
            <v>(1993-1996)</v>
          </cell>
        </row>
        <row r="915">
          <cell r="A915" t="str">
            <v>000000945</v>
          </cell>
          <cell r="B915" t="str">
            <v>GAS GAS</v>
          </cell>
          <cell r="C915" t="str">
            <v>CONTACT</v>
          </cell>
          <cell r="D915" t="str">
            <v>160</v>
          </cell>
          <cell r="E915" t="str">
            <v>CONTACT JTR 160</v>
          </cell>
          <cell r="H915" t="str">
            <v>(1996-1996)</v>
          </cell>
        </row>
        <row r="916">
          <cell r="A916" t="str">
            <v>000000946</v>
          </cell>
          <cell r="B916" t="str">
            <v>GAS GAS</v>
          </cell>
          <cell r="C916" t="str">
            <v>CONTACT</v>
          </cell>
          <cell r="D916" t="str">
            <v>250</v>
          </cell>
          <cell r="E916" t="str">
            <v>CONTACT JTR 250</v>
          </cell>
          <cell r="H916" t="str">
            <v>(1996-1996)</v>
          </cell>
        </row>
        <row r="917">
          <cell r="A917" t="str">
            <v>000000947</v>
          </cell>
          <cell r="B917" t="str">
            <v>GAS GAS</v>
          </cell>
          <cell r="C917" t="str">
            <v>CONTACT</v>
          </cell>
          <cell r="D917" t="str">
            <v>270</v>
          </cell>
          <cell r="E917" t="str">
            <v>CONTACT JTR 270</v>
          </cell>
          <cell r="H917" t="str">
            <v>(1996-1996)</v>
          </cell>
        </row>
        <row r="918">
          <cell r="A918" t="str">
            <v>000000948</v>
          </cell>
          <cell r="B918" t="str">
            <v>GAS GAS</v>
          </cell>
          <cell r="C918" t="str">
            <v>CONTACT</v>
          </cell>
          <cell r="D918" t="str">
            <v>125</v>
          </cell>
          <cell r="E918" t="str">
            <v>CONTACT JTX 125</v>
          </cell>
          <cell r="H918" t="str">
            <v>(1997-1997)</v>
          </cell>
        </row>
        <row r="919">
          <cell r="A919" t="str">
            <v>000000949</v>
          </cell>
          <cell r="B919" t="str">
            <v>GAS GAS</v>
          </cell>
          <cell r="C919" t="str">
            <v>CONTACT</v>
          </cell>
          <cell r="D919" t="str">
            <v>200</v>
          </cell>
          <cell r="E919" t="str">
            <v>CONTACT JTX 200</v>
          </cell>
          <cell r="H919" t="str">
            <v>(1997-1997)</v>
          </cell>
        </row>
        <row r="920">
          <cell r="A920" t="str">
            <v>000000950</v>
          </cell>
          <cell r="B920" t="str">
            <v>GAS GAS</v>
          </cell>
          <cell r="C920" t="str">
            <v>CONTACT</v>
          </cell>
          <cell r="D920" t="str">
            <v>250</v>
          </cell>
          <cell r="E920" t="str">
            <v>CONTACT JTX 250</v>
          </cell>
          <cell r="H920" t="str">
            <v>(1997-1997)</v>
          </cell>
        </row>
        <row r="921">
          <cell r="A921" t="str">
            <v>000000951</v>
          </cell>
          <cell r="B921" t="str">
            <v>GAS GAS</v>
          </cell>
          <cell r="C921" t="str">
            <v>CONTACT</v>
          </cell>
          <cell r="D921" t="str">
            <v>270</v>
          </cell>
          <cell r="E921" t="str">
            <v>CONTACT JTX 270</v>
          </cell>
          <cell r="H921" t="str">
            <v>(1997-1998)</v>
          </cell>
        </row>
        <row r="922">
          <cell r="A922" t="str">
            <v>000000952</v>
          </cell>
          <cell r="B922" t="str">
            <v>GAS GAS</v>
          </cell>
          <cell r="C922" t="str">
            <v>CONTACT</v>
          </cell>
          <cell r="D922" t="str">
            <v>320</v>
          </cell>
          <cell r="E922" t="str">
            <v>CONTACT JTX 320</v>
          </cell>
          <cell r="H922" t="str">
            <v>(1997-1998)</v>
          </cell>
        </row>
        <row r="923">
          <cell r="A923" t="str">
            <v>000000953</v>
          </cell>
          <cell r="B923" t="str">
            <v>GAS GAS</v>
          </cell>
          <cell r="C923" t="str">
            <v>CONTACT</v>
          </cell>
          <cell r="D923" t="str">
            <v>250</v>
          </cell>
          <cell r="E923" t="str">
            <v>CONTACT T 250</v>
          </cell>
          <cell r="H923" t="str">
            <v>(1993-1993)</v>
          </cell>
        </row>
        <row r="924">
          <cell r="A924" t="str">
            <v>000000954</v>
          </cell>
          <cell r="B924" t="str">
            <v>GAS GAS</v>
          </cell>
          <cell r="C924" t="str">
            <v>CONTACT</v>
          </cell>
          <cell r="D924" t="str">
            <v>200</v>
          </cell>
          <cell r="E924" t="str">
            <v>CONTACT TX 200</v>
          </cell>
          <cell r="H924" t="str">
            <v>(1998-1998)</v>
          </cell>
        </row>
        <row r="925">
          <cell r="A925" t="str">
            <v>000000955</v>
          </cell>
          <cell r="B925" t="str">
            <v>GAS GAS</v>
          </cell>
          <cell r="C925" t="str">
            <v>CONTACT</v>
          </cell>
          <cell r="D925" t="str">
            <v>250</v>
          </cell>
          <cell r="E925" t="str">
            <v>CONTACT TX 250</v>
          </cell>
          <cell r="H925" t="str">
            <v>(1998-1998)</v>
          </cell>
        </row>
        <row r="926">
          <cell r="A926" t="str">
            <v>000000956</v>
          </cell>
          <cell r="B926" t="str">
            <v>GAS GAS</v>
          </cell>
          <cell r="C926" t="str">
            <v>CONTACT</v>
          </cell>
          <cell r="D926" t="str">
            <v>320</v>
          </cell>
          <cell r="E926" t="str">
            <v>CONTACT TX 320</v>
          </cell>
          <cell r="H926" t="str">
            <v>(1997-1998)</v>
          </cell>
        </row>
        <row r="927">
          <cell r="A927" t="str">
            <v>000000957</v>
          </cell>
          <cell r="B927" t="str">
            <v>GAS GAS</v>
          </cell>
          <cell r="C927" t="str">
            <v>CONTACT</v>
          </cell>
          <cell r="D927" t="str">
            <v>125</v>
          </cell>
          <cell r="E927" t="str">
            <v>CONTACT TXT 125</v>
          </cell>
          <cell r="H927" t="str">
            <v>(1998-1998)</v>
          </cell>
        </row>
        <row r="928">
          <cell r="A928" t="str">
            <v>000000958</v>
          </cell>
          <cell r="B928" t="str">
            <v>GAS GAS</v>
          </cell>
          <cell r="C928" t="str">
            <v>CONTACT</v>
          </cell>
          <cell r="D928" t="str">
            <v>125</v>
          </cell>
          <cell r="E928" t="str">
            <v>CONTACT TXT 125</v>
          </cell>
          <cell r="H928" t="str">
            <v>(1999-2001)</v>
          </cell>
        </row>
        <row r="929">
          <cell r="A929" t="str">
            <v>000000959</v>
          </cell>
          <cell r="B929" t="str">
            <v>GAS GAS</v>
          </cell>
          <cell r="C929" t="str">
            <v>CONTACT</v>
          </cell>
          <cell r="D929" t="str">
            <v>200</v>
          </cell>
          <cell r="E929" t="str">
            <v>CONTACT TXT 200</v>
          </cell>
          <cell r="H929" t="str">
            <v>(1999-2001)</v>
          </cell>
        </row>
        <row r="930">
          <cell r="A930" t="str">
            <v>000000960</v>
          </cell>
          <cell r="B930" t="str">
            <v>GAS GAS</v>
          </cell>
          <cell r="C930" t="str">
            <v>CONTACT</v>
          </cell>
          <cell r="D930" t="str">
            <v>250</v>
          </cell>
          <cell r="E930" t="str">
            <v>CONTACT TXT 250</v>
          </cell>
          <cell r="H930" t="str">
            <v>(1999-2000)</v>
          </cell>
        </row>
        <row r="931">
          <cell r="A931" t="str">
            <v>000000961</v>
          </cell>
          <cell r="B931" t="str">
            <v>GAS GAS</v>
          </cell>
          <cell r="C931" t="str">
            <v>CONTACT</v>
          </cell>
          <cell r="D931" t="str">
            <v>250</v>
          </cell>
          <cell r="E931" t="str">
            <v>CONTACT TXT 250</v>
          </cell>
          <cell r="H931" t="str">
            <v>(2001-2001)</v>
          </cell>
        </row>
        <row r="932">
          <cell r="A932" t="str">
            <v>000000962</v>
          </cell>
          <cell r="B932" t="str">
            <v>GAS GAS</v>
          </cell>
          <cell r="C932" t="str">
            <v>CONTACT</v>
          </cell>
          <cell r="D932" t="str">
            <v>270</v>
          </cell>
          <cell r="E932" t="str">
            <v>CONTACT TXT 270</v>
          </cell>
          <cell r="H932" t="str">
            <v>(1997-1998)</v>
          </cell>
        </row>
        <row r="933">
          <cell r="A933" t="str">
            <v>000000963</v>
          </cell>
          <cell r="B933" t="str">
            <v>GAS GAS</v>
          </cell>
          <cell r="C933" t="str">
            <v>CONTACT</v>
          </cell>
          <cell r="D933" t="str">
            <v>270</v>
          </cell>
          <cell r="E933" t="str">
            <v>CONTACT TXT 270</v>
          </cell>
          <cell r="H933" t="str">
            <v>(1999-1999)</v>
          </cell>
        </row>
        <row r="934">
          <cell r="A934" t="str">
            <v>000000964</v>
          </cell>
          <cell r="B934" t="str">
            <v>GAS GAS</v>
          </cell>
          <cell r="C934" t="str">
            <v>CONTACT</v>
          </cell>
          <cell r="D934" t="str">
            <v>280</v>
          </cell>
          <cell r="E934" t="str">
            <v>CONTACT TXT 280</v>
          </cell>
          <cell r="H934" t="str">
            <v>(2000-2001)</v>
          </cell>
        </row>
        <row r="935">
          <cell r="A935" t="str">
            <v>000000965</v>
          </cell>
          <cell r="B935" t="str">
            <v>GAS GAS</v>
          </cell>
          <cell r="C935" t="str">
            <v>CONTACT</v>
          </cell>
          <cell r="D935" t="str">
            <v>320</v>
          </cell>
          <cell r="E935" t="str">
            <v>CONTACT TXT 320</v>
          </cell>
          <cell r="H935" t="str">
            <v>(1999-2001)</v>
          </cell>
        </row>
        <row r="936">
          <cell r="A936" t="str">
            <v>000000966</v>
          </cell>
          <cell r="B936" t="str">
            <v>GAS GAS</v>
          </cell>
          <cell r="C936" t="str">
            <v>DE</v>
          </cell>
          <cell r="D936" t="str">
            <v>125</v>
          </cell>
          <cell r="E936" t="str">
            <v>DE 125</v>
          </cell>
          <cell r="H936" t="str">
            <v>(2005-2005)</v>
          </cell>
        </row>
        <row r="937">
          <cell r="A937" t="str">
            <v>000000967</v>
          </cell>
          <cell r="B937" t="str">
            <v>GAS GAS</v>
          </cell>
          <cell r="C937" t="str">
            <v>DE</v>
          </cell>
          <cell r="D937" t="str">
            <v>200</v>
          </cell>
          <cell r="E937" t="str">
            <v>DE 200</v>
          </cell>
          <cell r="H937" t="str">
            <v>(2005-2006)</v>
          </cell>
        </row>
        <row r="938">
          <cell r="A938" t="str">
            <v>000000968</v>
          </cell>
          <cell r="B938" t="str">
            <v>GAS GAS</v>
          </cell>
          <cell r="C938" t="str">
            <v>DE</v>
          </cell>
          <cell r="D938" t="str">
            <v>250</v>
          </cell>
          <cell r="E938" t="str">
            <v>DE 250</v>
          </cell>
          <cell r="H938" t="str">
            <v>(2005-2006)</v>
          </cell>
        </row>
        <row r="939">
          <cell r="A939" t="str">
            <v>000000969</v>
          </cell>
          <cell r="B939" t="str">
            <v>GAS GAS</v>
          </cell>
          <cell r="C939" t="str">
            <v>DE</v>
          </cell>
          <cell r="D939" t="str">
            <v>300</v>
          </cell>
          <cell r="E939" t="str">
            <v>DE 300</v>
          </cell>
          <cell r="H939" t="str">
            <v>(2005-2006)</v>
          </cell>
        </row>
        <row r="940">
          <cell r="A940" t="str">
            <v>000000970</v>
          </cell>
          <cell r="B940" t="str">
            <v>GAS GAS</v>
          </cell>
          <cell r="C940" t="str">
            <v>DELTA</v>
          </cell>
          <cell r="D940" t="str">
            <v>125</v>
          </cell>
          <cell r="E940" t="str">
            <v>DELTA 125</v>
          </cell>
          <cell r="H940" t="str">
            <v>(1991-1991)</v>
          </cell>
        </row>
        <row r="941">
          <cell r="A941" t="str">
            <v>000000971</v>
          </cell>
          <cell r="B941" t="str">
            <v>GAS GAS</v>
          </cell>
          <cell r="C941" t="str">
            <v>DELTA</v>
          </cell>
          <cell r="D941" t="str">
            <v>250</v>
          </cell>
          <cell r="E941" t="str">
            <v>DELTA GT 250</v>
          </cell>
          <cell r="H941" t="str">
            <v>(1991-1991)</v>
          </cell>
        </row>
        <row r="942">
          <cell r="A942" t="str">
            <v>000000972</v>
          </cell>
          <cell r="B942" t="str">
            <v>GAS GAS</v>
          </cell>
          <cell r="C942" t="str">
            <v>DELTA</v>
          </cell>
          <cell r="D942" t="str">
            <v>320</v>
          </cell>
          <cell r="E942" t="str">
            <v>DELTA GT 320</v>
          </cell>
          <cell r="H942" t="str">
            <v>(1991-1993)</v>
          </cell>
        </row>
        <row r="943">
          <cell r="A943" t="str">
            <v>000000973</v>
          </cell>
          <cell r="B943" t="str">
            <v>GAS GAS</v>
          </cell>
          <cell r="C943" t="str">
            <v>EC</v>
          </cell>
          <cell r="D943" t="str">
            <v>50</v>
          </cell>
          <cell r="E943" t="str">
            <v>EC ROOKIE 50</v>
          </cell>
          <cell r="H943" t="str">
            <v>(2000-2002)</v>
          </cell>
        </row>
        <row r="944">
          <cell r="A944" t="str">
            <v>000000974</v>
          </cell>
          <cell r="B944" t="str">
            <v>GAS GAS</v>
          </cell>
          <cell r="C944" t="str">
            <v>EC</v>
          </cell>
          <cell r="D944" t="str">
            <v>50</v>
          </cell>
          <cell r="E944" t="str">
            <v>EC ROOKIE 50</v>
          </cell>
          <cell r="H944" t="str">
            <v>(2003-2005)</v>
          </cell>
        </row>
        <row r="945">
          <cell r="A945" t="str">
            <v>000000975</v>
          </cell>
          <cell r="B945" t="str">
            <v>GAS GAS</v>
          </cell>
          <cell r="C945" t="str">
            <v>EC</v>
          </cell>
          <cell r="D945" t="str">
            <v>125</v>
          </cell>
          <cell r="E945" t="str">
            <v>EC SIX DAYS 2T 125</v>
          </cell>
          <cell r="H945" t="str">
            <v>(2010-2011)</v>
          </cell>
        </row>
        <row r="946">
          <cell r="A946" t="str">
            <v>000000976</v>
          </cell>
          <cell r="B946" t="str">
            <v>GAS GAS</v>
          </cell>
          <cell r="C946" t="str">
            <v>EC</v>
          </cell>
          <cell r="D946" t="str">
            <v>200</v>
          </cell>
          <cell r="E946" t="str">
            <v>EC SIX DAYS 2T 200</v>
          </cell>
          <cell r="H946" t="str">
            <v>(2010-2011)</v>
          </cell>
        </row>
        <row r="947">
          <cell r="A947" t="str">
            <v>000000977</v>
          </cell>
          <cell r="B947" t="str">
            <v>GAS GAS</v>
          </cell>
          <cell r="C947" t="str">
            <v>EC</v>
          </cell>
          <cell r="D947" t="str">
            <v>300</v>
          </cell>
          <cell r="E947" t="str">
            <v>EC SIX DAYS 2T 300</v>
          </cell>
          <cell r="H947" t="str">
            <v>(2010-2011)</v>
          </cell>
        </row>
        <row r="948">
          <cell r="A948" t="str">
            <v>000000978</v>
          </cell>
          <cell r="B948" t="str">
            <v>GAS GAS</v>
          </cell>
          <cell r="C948" t="str">
            <v>ENDUCROSS</v>
          </cell>
          <cell r="D948" t="str">
            <v>125</v>
          </cell>
          <cell r="E948" t="str">
            <v>ENDUCROSS EC 125</v>
          </cell>
          <cell r="H948" t="str">
            <v>(1998-2009)</v>
          </cell>
        </row>
        <row r="949">
          <cell r="A949" t="str">
            <v>000000979</v>
          </cell>
          <cell r="B949" t="str">
            <v>GAS GAS</v>
          </cell>
          <cell r="C949" t="str">
            <v>ENDUCROSS</v>
          </cell>
          <cell r="D949" t="str">
            <v>200</v>
          </cell>
          <cell r="E949" t="str">
            <v>ENDUCROSS EC 200</v>
          </cell>
          <cell r="H949" t="str">
            <v>(1999-2009)</v>
          </cell>
        </row>
        <row r="950">
          <cell r="A950" t="str">
            <v>000000980</v>
          </cell>
          <cell r="B950" t="str">
            <v>GAS GAS</v>
          </cell>
          <cell r="C950" t="str">
            <v>ENDUCROSS</v>
          </cell>
          <cell r="D950" t="str">
            <v>400</v>
          </cell>
          <cell r="E950" t="str">
            <v>ENDUCROSS EC FSE 400</v>
          </cell>
          <cell r="H950" t="str">
            <v>(2001-2003)</v>
          </cell>
        </row>
        <row r="951">
          <cell r="A951" t="str">
            <v>000000981</v>
          </cell>
          <cell r="B951" t="str">
            <v>GAS GAS</v>
          </cell>
          <cell r="C951" t="str">
            <v>ENDUCROSS</v>
          </cell>
          <cell r="D951" t="str">
            <v>450</v>
          </cell>
          <cell r="E951" t="str">
            <v>ENDUCROSS EC FSE 450</v>
          </cell>
          <cell r="H951" t="str">
            <v>(2002-2005)</v>
          </cell>
        </row>
        <row r="952">
          <cell r="A952" t="str">
            <v>000000982</v>
          </cell>
          <cell r="B952" t="str">
            <v>GAS GAS</v>
          </cell>
          <cell r="C952" t="str">
            <v>ENDUCROSS</v>
          </cell>
          <cell r="D952" t="str">
            <v>125</v>
          </cell>
          <cell r="E952" t="str">
            <v>ENDUCROSS TT 125</v>
          </cell>
          <cell r="H952" t="str">
            <v>(1994-1998)</v>
          </cell>
        </row>
        <row r="953">
          <cell r="A953" t="str">
            <v>000000984</v>
          </cell>
          <cell r="B953" t="str">
            <v>GAS GAS</v>
          </cell>
          <cell r="C953" t="str">
            <v>ENDURO</v>
          </cell>
          <cell r="D953" t="str">
            <v>250</v>
          </cell>
          <cell r="E953" t="str">
            <v xml:space="preserve">ENDURO 250 F2002 </v>
          </cell>
          <cell r="H953" t="str">
            <v>(1997-2007)</v>
          </cell>
        </row>
        <row r="954">
          <cell r="A954" t="str">
            <v>000000985</v>
          </cell>
          <cell r="B954" t="str">
            <v>GAS GAS</v>
          </cell>
          <cell r="C954" t="str">
            <v>ENDURO</v>
          </cell>
          <cell r="D954" t="str">
            <v>125</v>
          </cell>
          <cell r="E954" t="str">
            <v>ENDURO F2002 300</v>
          </cell>
          <cell r="H954" t="str">
            <v>(2001-2010)</v>
          </cell>
        </row>
        <row r="955">
          <cell r="A955" t="str">
            <v>000000986</v>
          </cell>
          <cell r="B955" t="str">
            <v>GAS GAS</v>
          </cell>
          <cell r="C955" t="str">
            <v>ENDURO</v>
          </cell>
          <cell r="D955" t="str">
            <v>300</v>
          </cell>
          <cell r="E955" t="str">
            <v>ENDURO F2002 300</v>
          </cell>
          <cell r="H955" t="str">
            <v>(1997-2010)</v>
          </cell>
        </row>
        <row r="956">
          <cell r="A956" t="str">
            <v>000000987</v>
          </cell>
          <cell r="B956" t="str">
            <v>GAS GAS</v>
          </cell>
          <cell r="C956" t="str">
            <v>FSE</v>
          </cell>
          <cell r="D956" t="str">
            <v>400</v>
          </cell>
          <cell r="E956" t="str">
            <v>FSE 400</v>
          </cell>
          <cell r="H956" t="str">
            <v>(2002-2009)</v>
          </cell>
        </row>
        <row r="957">
          <cell r="A957" t="str">
            <v>000000988</v>
          </cell>
          <cell r="B957" t="str">
            <v>GAS GAS</v>
          </cell>
          <cell r="C957" t="str">
            <v>FSE</v>
          </cell>
          <cell r="D957" t="str">
            <v>450</v>
          </cell>
          <cell r="E957" t="str">
            <v>FSE SM 450</v>
          </cell>
          <cell r="H957" t="str">
            <v>(2003-2007)</v>
          </cell>
        </row>
        <row r="958">
          <cell r="A958" t="str">
            <v>000000989</v>
          </cell>
          <cell r="B958" t="str">
            <v>GAS GAS</v>
          </cell>
          <cell r="C958" t="str">
            <v>FSR</v>
          </cell>
          <cell r="D958" t="str">
            <v>450</v>
          </cell>
          <cell r="E958" t="str">
            <v>FSR 450</v>
          </cell>
          <cell r="H958" t="str">
            <v>(2008-2010)</v>
          </cell>
        </row>
        <row r="959">
          <cell r="A959" t="str">
            <v>000000990</v>
          </cell>
          <cell r="B959" t="str">
            <v>GAS GAS</v>
          </cell>
          <cell r="C959" t="str">
            <v>FSR</v>
          </cell>
          <cell r="D959" t="str">
            <v>515</v>
          </cell>
          <cell r="E959" t="str">
            <v>FSR 515</v>
          </cell>
          <cell r="H959" t="str">
            <v>(2008-2010)</v>
          </cell>
        </row>
        <row r="960">
          <cell r="A960" t="str">
            <v>000000991</v>
          </cell>
          <cell r="B960" t="str">
            <v>GAS GAS</v>
          </cell>
          <cell r="C960" t="str">
            <v>FSR</v>
          </cell>
          <cell r="D960" t="str">
            <v>450</v>
          </cell>
          <cell r="E960" t="str">
            <v>FSR EC 450</v>
          </cell>
          <cell r="H960" t="str">
            <v>(2008-2008)</v>
          </cell>
        </row>
        <row r="961">
          <cell r="A961" t="str">
            <v>000000992</v>
          </cell>
          <cell r="B961" t="str">
            <v>GAS GAS</v>
          </cell>
          <cell r="C961" t="str">
            <v>HALLEY</v>
          </cell>
          <cell r="D961" t="str">
            <v>125</v>
          </cell>
          <cell r="E961" t="str">
            <v>HALLEY 125</v>
          </cell>
          <cell r="H961" t="str">
            <v>(2008-2009)</v>
          </cell>
        </row>
        <row r="962">
          <cell r="A962" t="str">
            <v>000000993</v>
          </cell>
          <cell r="B962" t="str">
            <v>GAS GAS</v>
          </cell>
          <cell r="C962" t="str">
            <v>MC</v>
          </cell>
          <cell r="D962" t="str">
            <v>65</v>
          </cell>
          <cell r="E962" t="str">
            <v>MC 65</v>
          </cell>
          <cell r="H962" t="str">
            <v>(2006-2008)</v>
          </cell>
        </row>
        <row r="963">
          <cell r="A963" t="str">
            <v>000000994</v>
          </cell>
          <cell r="B963" t="str">
            <v>GAS GAS</v>
          </cell>
          <cell r="C963" t="str">
            <v>MC</v>
          </cell>
          <cell r="D963" t="str">
            <v>125</v>
          </cell>
          <cell r="E963" t="str">
            <v>MC 125</v>
          </cell>
          <cell r="H963" t="str">
            <v>(1997-2012)</v>
          </cell>
        </row>
        <row r="964">
          <cell r="A964" t="str">
            <v>000000995</v>
          </cell>
          <cell r="B964" t="str">
            <v>GAS GAS</v>
          </cell>
          <cell r="C964" t="str">
            <v>MC</v>
          </cell>
          <cell r="D964" t="str">
            <v>250</v>
          </cell>
          <cell r="E964" t="str">
            <v>MC 250</v>
          </cell>
          <cell r="H964" t="str">
            <v>(1998-2009)</v>
          </cell>
        </row>
        <row r="965">
          <cell r="A965" t="str">
            <v>000000996</v>
          </cell>
          <cell r="B965" t="str">
            <v>GAS GAS</v>
          </cell>
          <cell r="C965" t="str">
            <v>MC</v>
          </cell>
          <cell r="D965" t="str">
            <v>300</v>
          </cell>
          <cell r="E965" t="str">
            <v>MC 300</v>
          </cell>
          <cell r="H965" t="str">
            <v>(1997-2012)</v>
          </cell>
        </row>
        <row r="966">
          <cell r="A966" t="str">
            <v>000000998</v>
          </cell>
          <cell r="B966" t="str">
            <v>GAS GAS</v>
          </cell>
          <cell r="C966" t="str">
            <v>MC</v>
          </cell>
          <cell r="D966" t="str">
            <v>200</v>
          </cell>
          <cell r="E966" t="str">
            <v>MC 2T 200</v>
          </cell>
          <cell r="H966" t="str">
            <v>(1997-2012)</v>
          </cell>
        </row>
        <row r="967">
          <cell r="A967" t="str">
            <v>000000999</v>
          </cell>
          <cell r="B967" t="str">
            <v>GAS GAS</v>
          </cell>
          <cell r="C967" t="str">
            <v>MC</v>
          </cell>
          <cell r="D967" t="str">
            <v>250</v>
          </cell>
          <cell r="E967" t="str">
            <v>MC 2T 250</v>
          </cell>
          <cell r="H967" t="str">
            <v>(2002-2009)</v>
          </cell>
        </row>
        <row r="968">
          <cell r="A968" t="str">
            <v>000001000</v>
          </cell>
          <cell r="B968" t="str">
            <v>GAS GAS</v>
          </cell>
          <cell r="C968" t="str">
            <v>MC</v>
          </cell>
          <cell r="D968" t="str">
            <v>300</v>
          </cell>
          <cell r="E968" t="str">
            <v>MC 2T 300</v>
          </cell>
          <cell r="H968" t="str">
            <v>(2002-2009)</v>
          </cell>
        </row>
        <row r="969">
          <cell r="A969" t="str">
            <v>000001001</v>
          </cell>
          <cell r="B969" t="str">
            <v>GAS GAS</v>
          </cell>
          <cell r="C969" t="str">
            <v>MX</v>
          </cell>
          <cell r="D969" t="str">
            <v>65</v>
          </cell>
          <cell r="E969" t="str">
            <v>MX 65</v>
          </cell>
          <cell r="H969" t="str">
            <v>(2010-2011)</v>
          </cell>
        </row>
        <row r="970">
          <cell r="A970" t="str">
            <v>000001002</v>
          </cell>
          <cell r="B970" t="str">
            <v>GAS GAS</v>
          </cell>
          <cell r="C970" t="str">
            <v>MX</v>
          </cell>
          <cell r="D970" t="str">
            <v>125</v>
          </cell>
          <cell r="E970" t="str">
            <v>MX 125</v>
          </cell>
          <cell r="H970" t="str">
            <v>(2003-2007)</v>
          </cell>
        </row>
        <row r="971">
          <cell r="A971" t="str">
            <v>000001003</v>
          </cell>
          <cell r="B971" t="str">
            <v>GAS GAS</v>
          </cell>
          <cell r="C971" t="str">
            <v>MX</v>
          </cell>
          <cell r="D971" t="str">
            <v>200</v>
          </cell>
          <cell r="E971" t="str">
            <v>MX 200</v>
          </cell>
          <cell r="H971" t="str">
            <v>(2003-2007)</v>
          </cell>
        </row>
        <row r="972">
          <cell r="A972" t="str">
            <v>000001004</v>
          </cell>
          <cell r="B972" t="str">
            <v>GAS GAS</v>
          </cell>
          <cell r="C972" t="str">
            <v>MX</v>
          </cell>
          <cell r="D972" t="str">
            <v>300</v>
          </cell>
          <cell r="E972" t="str">
            <v>MX 300</v>
          </cell>
          <cell r="H972" t="str">
            <v>(2003-2007)</v>
          </cell>
        </row>
        <row r="973">
          <cell r="A973" t="str">
            <v>000001005</v>
          </cell>
          <cell r="B973" t="str">
            <v>GAS GAS</v>
          </cell>
          <cell r="C973" t="str">
            <v>PAMPERA</v>
          </cell>
          <cell r="D973" t="str">
            <v>125</v>
          </cell>
          <cell r="E973" t="str">
            <v>PAMPERA 125</v>
          </cell>
          <cell r="H973" t="str">
            <v>(1996-2003)</v>
          </cell>
        </row>
        <row r="974">
          <cell r="A974" t="str">
            <v>000001006</v>
          </cell>
          <cell r="B974" t="str">
            <v>GAS GAS</v>
          </cell>
          <cell r="C974" t="str">
            <v>PAMPERA</v>
          </cell>
          <cell r="D974" t="str">
            <v>125</v>
          </cell>
          <cell r="E974" t="str">
            <v>PAMPERA 125</v>
          </cell>
          <cell r="H974" t="str">
            <v>(2003-2006)</v>
          </cell>
        </row>
        <row r="975">
          <cell r="A975" t="str">
            <v>000001007</v>
          </cell>
          <cell r="B975" t="str">
            <v>GAS GAS</v>
          </cell>
          <cell r="C975" t="str">
            <v>PAMPERA</v>
          </cell>
          <cell r="D975" t="str">
            <v>200</v>
          </cell>
          <cell r="E975" t="str">
            <v>PAMPERA 200</v>
          </cell>
          <cell r="H975" t="str">
            <v>(-1999)</v>
          </cell>
        </row>
        <row r="976">
          <cell r="A976" t="str">
            <v>000001008</v>
          </cell>
          <cell r="B976" t="str">
            <v>GAS GAS</v>
          </cell>
          <cell r="C976" t="str">
            <v>PAMPERA</v>
          </cell>
          <cell r="D976" t="str">
            <v>250</v>
          </cell>
          <cell r="E976" t="str">
            <v>PAMPERA 250</v>
          </cell>
          <cell r="H976" t="str">
            <v>(1996-1999)</v>
          </cell>
        </row>
        <row r="977">
          <cell r="A977" t="str">
            <v>000001009</v>
          </cell>
          <cell r="B977" t="str">
            <v>GAS GAS</v>
          </cell>
          <cell r="C977" t="str">
            <v>PAMPERA</v>
          </cell>
          <cell r="D977" t="str">
            <v>250</v>
          </cell>
          <cell r="E977" t="str">
            <v>PAMPERA 250</v>
          </cell>
          <cell r="H977" t="str">
            <v>(2002-2005)</v>
          </cell>
        </row>
        <row r="978">
          <cell r="A978" t="str">
            <v>000001010</v>
          </cell>
          <cell r="B978" t="str">
            <v>GAS GAS</v>
          </cell>
          <cell r="C978" t="str">
            <v>PAMPERA</v>
          </cell>
          <cell r="D978" t="str">
            <v>280</v>
          </cell>
          <cell r="E978" t="str">
            <v>PAMPERA 280</v>
          </cell>
          <cell r="H978" t="str">
            <v>(2002-2005)</v>
          </cell>
        </row>
        <row r="979">
          <cell r="A979" t="str">
            <v>000001011</v>
          </cell>
          <cell r="B979" t="str">
            <v>GAS GAS</v>
          </cell>
          <cell r="C979" t="str">
            <v>PAMPERA</v>
          </cell>
          <cell r="D979" t="str">
            <v>370</v>
          </cell>
          <cell r="E979" t="str">
            <v>PAMPERA 370</v>
          </cell>
          <cell r="H979" t="str">
            <v>(1998-1998)</v>
          </cell>
        </row>
        <row r="980">
          <cell r="A980" t="str">
            <v>000001012</v>
          </cell>
          <cell r="B980" t="str">
            <v>GAS GAS</v>
          </cell>
          <cell r="C980" t="str">
            <v>PAMPERA</v>
          </cell>
          <cell r="D980" t="str">
            <v>400</v>
          </cell>
          <cell r="E980" t="str">
            <v>PAMPERA 400</v>
          </cell>
          <cell r="H980" t="str">
            <v>(2006-2007)</v>
          </cell>
        </row>
        <row r="981">
          <cell r="A981" t="str">
            <v>000001013</v>
          </cell>
          <cell r="B981" t="str">
            <v>GAS GAS</v>
          </cell>
          <cell r="C981" t="str">
            <v>PAMPERA</v>
          </cell>
          <cell r="D981" t="str">
            <v>450</v>
          </cell>
          <cell r="E981" t="str">
            <v>PAMPERA 450</v>
          </cell>
          <cell r="H981" t="str">
            <v>(2007-2008)</v>
          </cell>
        </row>
        <row r="982">
          <cell r="A982" t="str">
            <v>000001014</v>
          </cell>
          <cell r="B982" t="str">
            <v>GAS GAS</v>
          </cell>
          <cell r="C982" t="str">
            <v>SM</v>
          </cell>
          <cell r="D982" t="str">
            <v>125</v>
          </cell>
          <cell r="E982" t="str">
            <v>SM 125</v>
          </cell>
          <cell r="H982" t="str">
            <v>(1997-2012)</v>
          </cell>
        </row>
        <row r="983">
          <cell r="A983" t="str">
            <v>000001015</v>
          </cell>
          <cell r="B983" t="str">
            <v>GAS GAS</v>
          </cell>
          <cell r="C983" t="str">
            <v>SM</v>
          </cell>
          <cell r="D983" t="str">
            <v>200</v>
          </cell>
          <cell r="E983" t="str">
            <v>SM 200</v>
          </cell>
          <cell r="H983" t="str">
            <v>(1997-2012)</v>
          </cell>
        </row>
        <row r="984">
          <cell r="A984" t="str">
            <v>000001016</v>
          </cell>
          <cell r="B984" t="str">
            <v>GAS GAS</v>
          </cell>
          <cell r="C984" t="str">
            <v>SM</v>
          </cell>
          <cell r="D984" t="str">
            <v>300</v>
          </cell>
          <cell r="E984" t="str">
            <v>SM 300</v>
          </cell>
          <cell r="H984" t="str">
            <v>(1997-2012)</v>
          </cell>
        </row>
        <row r="985">
          <cell r="A985" t="str">
            <v>000001017</v>
          </cell>
          <cell r="B985" t="str">
            <v>GAS GAS</v>
          </cell>
          <cell r="C985" t="str">
            <v>TRIAL</v>
          </cell>
          <cell r="D985" t="str">
            <v>125</v>
          </cell>
          <cell r="E985" t="str">
            <v>TRIAL 125</v>
          </cell>
          <cell r="H985" t="str">
            <v>(1991-1991)</v>
          </cell>
        </row>
        <row r="986">
          <cell r="A986" t="str">
            <v>000001018</v>
          </cell>
          <cell r="B986" t="str">
            <v>GAS GAS</v>
          </cell>
          <cell r="C986" t="str">
            <v>TXT</v>
          </cell>
          <cell r="D986" t="str">
            <v>125</v>
          </cell>
          <cell r="E986" t="str">
            <v>TXT 125</v>
          </cell>
          <cell r="H986" t="str">
            <v>(2001-2005)</v>
          </cell>
        </row>
        <row r="987">
          <cell r="A987" t="str">
            <v>000001019</v>
          </cell>
          <cell r="B987" t="str">
            <v>GAS GAS</v>
          </cell>
          <cell r="C987" t="str">
            <v>TXT</v>
          </cell>
          <cell r="D987" t="str">
            <v>200</v>
          </cell>
          <cell r="E987" t="str">
            <v>TXT 200</v>
          </cell>
          <cell r="H987" t="str">
            <v>(2001-2005)</v>
          </cell>
        </row>
        <row r="988">
          <cell r="A988" t="str">
            <v>000001020</v>
          </cell>
          <cell r="B988" t="str">
            <v>GAS GAS</v>
          </cell>
          <cell r="C988" t="str">
            <v>TXT</v>
          </cell>
          <cell r="D988" t="str">
            <v>250</v>
          </cell>
          <cell r="E988" t="str">
            <v>TXT 250</v>
          </cell>
          <cell r="H988" t="str">
            <v>(2001-2005)</v>
          </cell>
        </row>
        <row r="989">
          <cell r="A989" t="str">
            <v>000001021</v>
          </cell>
          <cell r="B989" t="str">
            <v>GAS GAS</v>
          </cell>
          <cell r="C989" t="str">
            <v>TXT</v>
          </cell>
          <cell r="D989" t="str">
            <v>280</v>
          </cell>
          <cell r="E989" t="str">
            <v>TXT 280</v>
          </cell>
          <cell r="H989" t="str">
            <v>(2000-2005)</v>
          </cell>
        </row>
        <row r="990">
          <cell r="A990" t="str">
            <v>000001022</v>
          </cell>
          <cell r="B990" t="str">
            <v>GAS GAS</v>
          </cell>
          <cell r="C990" t="str">
            <v>TXT</v>
          </cell>
          <cell r="D990" t="str">
            <v>300</v>
          </cell>
          <cell r="E990" t="str">
            <v>TXT 300</v>
          </cell>
          <cell r="H990" t="str">
            <v>(-2004)</v>
          </cell>
        </row>
        <row r="991">
          <cell r="A991" t="str">
            <v>000001023</v>
          </cell>
          <cell r="B991" t="str">
            <v>GAS GAS</v>
          </cell>
          <cell r="C991" t="str">
            <v>TXT</v>
          </cell>
          <cell r="D991" t="str">
            <v>320</v>
          </cell>
          <cell r="E991" t="str">
            <v>TXT 320</v>
          </cell>
          <cell r="H991" t="str">
            <v>(2001-2005)</v>
          </cell>
        </row>
        <row r="992">
          <cell r="A992" t="str">
            <v>000001024</v>
          </cell>
          <cell r="B992" t="str">
            <v>GAS GAS</v>
          </cell>
          <cell r="C992" t="str">
            <v>TXT</v>
          </cell>
          <cell r="D992" t="str">
            <v>125</v>
          </cell>
          <cell r="E992" t="str">
            <v>TXT TRIALS 125</v>
          </cell>
          <cell r="H992" t="str">
            <v>(1998-2012)</v>
          </cell>
        </row>
        <row r="993">
          <cell r="A993" t="str">
            <v>000001025</v>
          </cell>
          <cell r="B993" t="str">
            <v>GAS GAS</v>
          </cell>
          <cell r="C993" t="str">
            <v>TXT</v>
          </cell>
          <cell r="D993" t="str">
            <v>200</v>
          </cell>
          <cell r="E993" t="str">
            <v>TXT TRIALS 200</v>
          </cell>
          <cell r="H993" t="str">
            <v>(1998-2009)</v>
          </cell>
        </row>
        <row r="994">
          <cell r="A994" t="str">
            <v>000001026</v>
          </cell>
          <cell r="B994" t="str">
            <v>GAS GAS</v>
          </cell>
          <cell r="C994" t="str">
            <v>TXT</v>
          </cell>
          <cell r="D994" t="str">
            <v>250</v>
          </cell>
          <cell r="E994" t="str">
            <v>TXT TRIALS 250</v>
          </cell>
          <cell r="H994" t="str">
            <v>(1998-2012)</v>
          </cell>
        </row>
        <row r="995">
          <cell r="A995" t="str">
            <v>000001027</v>
          </cell>
          <cell r="B995" t="str">
            <v>GAS GAS</v>
          </cell>
          <cell r="C995" t="str">
            <v>TXT</v>
          </cell>
          <cell r="D995" t="str">
            <v>280</v>
          </cell>
          <cell r="E995" t="str">
            <v>TXT TRIALS 280</v>
          </cell>
          <cell r="H995" t="str">
            <v>(1998-2012)</v>
          </cell>
        </row>
        <row r="996">
          <cell r="A996" t="str">
            <v>000001028</v>
          </cell>
          <cell r="B996" t="str">
            <v>GAS GAS</v>
          </cell>
          <cell r="C996" t="str">
            <v>TXT</v>
          </cell>
          <cell r="D996" t="str">
            <v>300</v>
          </cell>
          <cell r="E996" t="str">
            <v>TXT TRIALS 300</v>
          </cell>
          <cell r="H996" t="str">
            <v>(1998-2001)</v>
          </cell>
        </row>
        <row r="997">
          <cell r="A997" t="str">
            <v>000001029</v>
          </cell>
          <cell r="B997" t="str">
            <v>GAS GAS</v>
          </cell>
          <cell r="C997" t="str">
            <v>TXT</v>
          </cell>
          <cell r="D997" t="str">
            <v>300</v>
          </cell>
          <cell r="E997" t="str">
            <v>TXT TRIALS 300</v>
          </cell>
          <cell r="H997" t="str">
            <v>(2002-2013)</v>
          </cell>
        </row>
        <row r="998">
          <cell r="A998" t="str">
            <v>000001031</v>
          </cell>
          <cell r="B998" t="str">
            <v>GILERA</v>
          </cell>
          <cell r="C998" t="str">
            <v>MX 1</v>
          </cell>
          <cell r="D998" t="str">
            <v>125</v>
          </cell>
          <cell r="E998" t="str">
            <v>MX 1 125</v>
          </cell>
          <cell r="H998" t="str">
            <v>(1988-1989)</v>
          </cell>
        </row>
        <row r="999">
          <cell r="A999" t="str">
            <v>000001032</v>
          </cell>
          <cell r="B999" t="str">
            <v>GILERA</v>
          </cell>
          <cell r="C999" t="str">
            <v>MX/R</v>
          </cell>
          <cell r="D999" t="str">
            <v>125</v>
          </cell>
          <cell r="E999" t="str">
            <v>MX/R 125</v>
          </cell>
          <cell r="H999" t="str">
            <v>(1989-1991)</v>
          </cell>
        </row>
        <row r="1000">
          <cell r="A1000" t="str">
            <v>000001033</v>
          </cell>
          <cell r="B1000" t="str">
            <v>GILERA</v>
          </cell>
          <cell r="C1000" t="str">
            <v>S.C.</v>
          </cell>
          <cell r="D1000" t="str">
            <v>125</v>
          </cell>
          <cell r="E1000" t="str">
            <v>S.C. 125</v>
          </cell>
          <cell r="H1000" t="str">
            <v>(2006-2008)</v>
          </cell>
        </row>
        <row r="1001">
          <cell r="A1001" t="str">
            <v>000001034</v>
          </cell>
          <cell r="B1001" t="str">
            <v>GILERA</v>
          </cell>
          <cell r="C1001" t="str">
            <v>SMT</v>
          </cell>
          <cell r="D1001" t="str">
            <v>50</v>
          </cell>
          <cell r="E1001" t="str">
            <v>SMT 50</v>
          </cell>
          <cell r="H1001" t="str">
            <v>(2003-2005)</v>
          </cell>
        </row>
        <row r="1002">
          <cell r="A1002" t="str">
            <v>000001035</v>
          </cell>
          <cell r="B1002" t="str">
            <v>GILERA</v>
          </cell>
          <cell r="C1002" t="str">
            <v>SMT</v>
          </cell>
          <cell r="D1002" t="str">
            <v>50</v>
          </cell>
          <cell r="E1002" t="str">
            <v>SMT 50</v>
          </cell>
          <cell r="H1002" t="str">
            <v>(2006-)</v>
          </cell>
        </row>
        <row r="1003">
          <cell r="A1003" t="str">
            <v>000001036</v>
          </cell>
          <cell r="B1003" t="str">
            <v>GILERA</v>
          </cell>
          <cell r="C1003" t="str">
            <v>ZULU</v>
          </cell>
          <cell r="D1003" t="str">
            <v>50</v>
          </cell>
          <cell r="E1003" t="str">
            <v>ZULU 50</v>
          </cell>
          <cell r="H1003" t="str">
            <v>(2001-2002)</v>
          </cell>
        </row>
        <row r="1004">
          <cell r="A1004" t="str">
            <v>000001037</v>
          </cell>
          <cell r="B1004" t="str">
            <v>GILERA</v>
          </cell>
          <cell r="C1004" t="str">
            <v>APACHE</v>
          </cell>
          <cell r="D1004" t="str">
            <v>125</v>
          </cell>
          <cell r="E1004" t="str">
            <v>APACHE 125</v>
          </cell>
          <cell r="H1004" t="str">
            <v>(1991-1993)</v>
          </cell>
        </row>
        <row r="1005">
          <cell r="A1005" t="str">
            <v>000001038</v>
          </cell>
          <cell r="B1005" t="str">
            <v>GILERA</v>
          </cell>
          <cell r="C1005" t="str">
            <v>CRONO</v>
          </cell>
          <cell r="D1005" t="str">
            <v>125</v>
          </cell>
          <cell r="E1005" t="str">
            <v>CRONO 125</v>
          </cell>
          <cell r="H1005" t="str">
            <v>(1992-1992)</v>
          </cell>
        </row>
        <row r="1006">
          <cell r="A1006" t="str">
            <v>000001039</v>
          </cell>
          <cell r="B1006" t="str">
            <v>GILERA</v>
          </cell>
          <cell r="C1006" t="str">
            <v>CX</v>
          </cell>
          <cell r="D1006" t="str">
            <v>125</v>
          </cell>
          <cell r="E1006" t="str">
            <v>CX 125</v>
          </cell>
          <cell r="H1006" t="str">
            <v>(1993-1993)</v>
          </cell>
        </row>
        <row r="1007">
          <cell r="A1007" t="str">
            <v>000001040</v>
          </cell>
          <cell r="B1007" t="str">
            <v>GILERA</v>
          </cell>
          <cell r="C1007" t="str">
            <v>EASY MOVING</v>
          </cell>
          <cell r="D1007" t="str">
            <v>50</v>
          </cell>
          <cell r="E1007" t="str">
            <v>EASY MOVING 50</v>
          </cell>
          <cell r="H1007" t="str">
            <v>(1995-1997)</v>
          </cell>
        </row>
        <row r="1008">
          <cell r="A1008" t="str">
            <v>000001041</v>
          </cell>
          <cell r="B1008" t="str">
            <v>GILERA</v>
          </cell>
          <cell r="C1008" t="str">
            <v>FREESTYLE</v>
          </cell>
          <cell r="D1008" t="str">
            <v>125</v>
          </cell>
          <cell r="E1008" t="str">
            <v>FREESTYLE 125</v>
          </cell>
          <cell r="H1008" t="str">
            <v>(1991-1992)</v>
          </cell>
        </row>
        <row r="1009">
          <cell r="A1009" t="str">
            <v>000001042</v>
          </cell>
          <cell r="B1009" t="str">
            <v>GILERA</v>
          </cell>
          <cell r="C1009" t="str">
            <v>H@K</v>
          </cell>
          <cell r="D1009" t="str">
            <v>50</v>
          </cell>
          <cell r="E1009" t="str">
            <v>H@K 50</v>
          </cell>
          <cell r="H1009" t="str">
            <v>(1999-2005)</v>
          </cell>
        </row>
        <row r="1010">
          <cell r="A1010" t="str">
            <v>000001043</v>
          </cell>
          <cell r="B1010" t="str">
            <v>GILERA</v>
          </cell>
          <cell r="C1010" t="str">
            <v>MXR</v>
          </cell>
          <cell r="D1010" t="str">
            <v>125</v>
          </cell>
          <cell r="E1010" t="str">
            <v>MXR 125</v>
          </cell>
          <cell r="H1010" t="str">
            <v>(1990-1990)</v>
          </cell>
        </row>
        <row r="1011">
          <cell r="A1011" t="str">
            <v>000001044</v>
          </cell>
          <cell r="B1011" t="str">
            <v>GILERA</v>
          </cell>
          <cell r="C1011" t="str">
            <v>OREGON</v>
          </cell>
          <cell r="D1011" t="str">
            <v>250</v>
          </cell>
          <cell r="E1011" t="str">
            <v>OREGON 250</v>
          </cell>
          <cell r="H1011" t="str">
            <v>(2006-2010)</v>
          </cell>
        </row>
        <row r="1012">
          <cell r="A1012" t="str">
            <v>000001045</v>
          </cell>
          <cell r="B1012" t="str">
            <v>GILERA</v>
          </cell>
          <cell r="C1012" t="str">
            <v>RC</v>
          </cell>
          <cell r="D1012" t="str">
            <v>600</v>
          </cell>
          <cell r="E1012" t="str">
            <v>RC COBRA 600</v>
          </cell>
          <cell r="H1012" t="str">
            <v>(1989-1993)</v>
          </cell>
        </row>
        <row r="1013">
          <cell r="A1013" t="str">
            <v>000001046</v>
          </cell>
          <cell r="B1013" t="str">
            <v>GILERA</v>
          </cell>
          <cell r="C1013" t="str">
            <v>RC</v>
          </cell>
          <cell r="D1013" t="str">
            <v>50</v>
          </cell>
          <cell r="E1013" t="str">
            <v>RC TOP RALLY 50</v>
          </cell>
          <cell r="H1013" t="str">
            <v>(1990-1990)</v>
          </cell>
        </row>
        <row r="1014">
          <cell r="A1014" t="str">
            <v>000001047</v>
          </cell>
          <cell r="B1014" t="str">
            <v>GILERA</v>
          </cell>
          <cell r="C1014" t="str">
            <v>RC</v>
          </cell>
          <cell r="D1014" t="str">
            <v>125</v>
          </cell>
          <cell r="E1014" t="str">
            <v>RC TOP RALLY 125</v>
          </cell>
          <cell r="H1014" t="str">
            <v>(-1990-1990)</v>
          </cell>
        </row>
        <row r="1015">
          <cell r="A1015" t="str">
            <v>000001048</v>
          </cell>
          <cell r="B1015" t="str">
            <v>GILERA</v>
          </cell>
          <cell r="C1015" t="str">
            <v>RC</v>
          </cell>
          <cell r="D1015" t="str">
            <v>600</v>
          </cell>
          <cell r="E1015" t="str">
            <v>RC TOP RALLY 600</v>
          </cell>
          <cell r="H1015" t="str">
            <v>(-1990)</v>
          </cell>
        </row>
        <row r="1016">
          <cell r="A1016" t="str">
            <v>000001049</v>
          </cell>
          <cell r="B1016" t="str">
            <v>GILERA</v>
          </cell>
          <cell r="C1016" t="str">
            <v>RUNNER</v>
          </cell>
          <cell r="D1016" t="str">
            <v>150</v>
          </cell>
          <cell r="E1016" t="str">
            <v>RUNNER FX 150</v>
          </cell>
          <cell r="H1016" t="str">
            <v>(-1997)</v>
          </cell>
        </row>
        <row r="1017">
          <cell r="A1017" t="str">
            <v>000001050</v>
          </cell>
          <cell r="B1017" t="str">
            <v>GILERA</v>
          </cell>
          <cell r="C1017" t="str">
            <v>RUNNER</v>
          </cell>
          <cell r="D1017" t="str">
            <v>200</v>
          </cell>
          <cell r="E1017" t="str">
            <v>RUNNER FX 200</v>
          </cell>
          <cell r="H1017" t="str">
            <v>(1997-1998)</v>
          </cell>
        </row>
        <row r="1018">
          <cell r="A1018" t="str">
            <v>000001051</v>
          </cell>
          <cell r="B1018" t="str">
            <v>GILERA</v>
          </cell>
          <cell r="C1018" t="str">
            <v>RUNNER</v>
          </cell>
          <cell r="D1018" t="str">
            <v>125</v>
          </cell>
          <cell r="E1018" t="str">
            <v>RUNNER FX-FXR 125</v>
          </cell>
          <cell r="H1018" t="str">
            <v>(1997-2002)</v>
          </cell>
        </row>
        <row r="1019">
          <cell r="A1019" t="str">
            <v>000001052</v>
          </cell>
          <cell r="B1019" t="str">
            <v>GILERA</v>
          </cell>
          <cell r="C1019" t="str">
            <v>RUNNER</v>
          </cell>
          <cell r="D1019" t="str">
            <v>180</v>
          </cell>
          <cell r="E1019" t="str">
            <v>RUNNER FX-FXR 180</v>
          </cell>
          <cell r="H1019" t="str">
            <v>(1997-2002)</v>
          </cell>
        </row>
        <row r="1020">
          <cell r="A1020" t="str">
            <v>000001053</v>
          </cell>
          <cell r="B1020" t="str">
            <v>GILERA</v>
          </cell>
          <cell r="C1020" t="str">
            <v>RUNNER</v>
          </cell>
          <cell r="D1020" t="str">
            <v>50</v>
          </cell>
          <cell r="E1020" t="str">
            <v>RUNNER ST 50</v>
          </cell>
          <cell r="H1020" t="str">
            <v>(1998-1998)</v>
          </cell>
        </row>
        <row r="1021">
          <cell r="A1021" t="str">
            <v>000001054</v>
          </cell>
          <cell r="B1021" t="str">
            <v>GILERA</v>
          </cell>
          <cell r="C1021" t="str">
            <v>RUNNER</v>
          </cell>
          <cell r="D1021" t="str">
            <v>50</v>
          </cell>
          <cell r="E1021" t="str">
            <v>RUNNER ST 50</v>
          </cell>
          <cell r="H1021" t="str">
            <v>(2002-2012)</v>
          </cell>
        </row>
        <row r="1022">
          <cell r="A1022" t="str">
            <v>000001055</v>
          </cell>
          <cell r="B1022" t="str">
            <v>GILERA</v>
          </cell>
          <cell r="C1022" t="str">
            <v>SC</v>
          </cell>
          <cell r="D1022" t="str">
            <v>125</v>
          </cell>
          <cell r="E1022" t="str">
            <v>SC 125</v>
          </cell>
          <cell r="H1022" t="str">
            <v>(2006-2009)</v>
          </cell>
        </row>
        <row r="1023">
          <cell r="A1023" t="str">
            <v>000001056</v>
          </cell>
          <cell r="B1023" t="str">
            <v>GILERA</v>
          </cell>
          <cell r="C1023" t="str">
            <v>SP</v>
          </cell>
          <cell r="D1023" t="str">
            <v>125</v>
          </cell>
          <cell r="E1023" t="str">
            <v>SP 01 125</v>
          </cell>
          <cell r="H1023" t="str">
            <v>(1990-1990)</v>
          </cell>
        </row>
        <row r="1024">
          <cell r="A1024" t="str">
            <v>000001057</v>
          </cell>
          <cell r="B1024" t="str">
            <v>GILERA</v>
          </cell>
          <cell r="C1024" t="str">
            <v>STALKER</v>
          </cell>
          <cell r="D1024" t="str">
            <v>50</v>
          </cell>
          <cell r="E1024" t="str">
            <v>STALKER 50</v>
          </cell>
          <cell r="H1024" t="str">
            <v>(2007-2010)</v>
          </cell>
        </row>
        <row r="1025">
          <cell r="A1025" t="str">
            <v>000001058</v>
          </cell>
          <cell r="B1025" t="str">
            <v>GILERA</v>
          </cell>
          <cell r="C1025" t="str">
            <v>STALKER</v>
          </cell>
          <cell r="D1025" t="str">
            <v>200</v>
          </cell>
          <cell r="E1025" t="str">
            <v>STALKER 200</v>
          </cell>
          <cell r="H1025" t="str">
            <v>(-1997)</v>
          </cell>
        </row>
        <row r="1026">
          <cell r="A1026" t="str">
            <v>000001059</v>
          </cell>
          <cell r="B1026" t="str">
            <v>GILERA</v>
          </cell>
          <cell r="C1026" t="str">
            <v>STORM</v>
          </cell>
          <cell r="D1026" t="str">
            <v>50</v>
          </cell>
          <cell r="E1026" t="str">
            <v>STORM 50</v>
          </cell>
          <cell r="H1026" t="str">
            <v>(1993-2006)</v>
          </cell>
        </row>
        <row r="1027">
          <cell r="A1027" t="str">
            <v>000001060</v>
          </cell>
          <cell r="B1027" t="str">
            <v>GILERA</v>
          </cell>
          <cell r="C1027" t="str">
            <v>SUPERSPORT</v>
          </cell>
          <cell r="D1027" t="str">
            <v>600</v>
          </cell>
          <cell r="E1027" t="str">
            <v>SUPERSPORT 600</v>
          </cell>
          <cell r="H1027" t="str">
            <v>(-2002)</v>
          </cell>
        </row>
        <row r="1028">
          <cell r="A1028" t="str">
            <v>000001061</v>
          </cell>
          <cell r="B1028" t="str">
            <v>GILERA</v>
          </cell>
          <cell r="C1028" t="str">
            <v>SURFER</v>
          </cell>
          <cell r="D1028" t="str">
            <v>125</v>
          </cell>
          <cell r="E1028" t="str">
            <v>SURFER 125</v>
          </cell>
          <cell r="H1028" t="str">
            <v>(-2000)</v>
          </cell>
        </row>
        <row r="1029">
          <cell r="A1029" t="str">
            <v>000001062</v>
          </cell>
          <cell r="B1029" t="str">
            <v>GILERA</v>
          </cell>
          <cell r="C1029" t="str">
            <v>TYPHOON</v>
          </cell>
          <cell r="D1029" t="str">
            <v>50</v>
          </cell>
          <cell r="E1029" t="str">
            <v>TYPHOON 50</v>
          </cell>
          <cell r="H1029" t="str">
            <v>(1993-2000)</v>
          </cell>
        </row>
        <row r="1030">
          <cell r="A1030" t="str">
            <v>000001063</v>
          </cell>
          <cell r="B1030" t="str">
            <v>GILERA</v>
          </cell>
          <cell r="C1030" t="str">
            <v>TYPHOON</v>
          </cell>
          <cell r="D1030" t="str">
            <v>80</v>
          </cell>
          <cell r="E1030" t="str">
            <v>TYPHOON 80</v>
          </cell>
          <cell r="H1030" t="str">
            <v>(1995-1999)</v>
          </cell>
        </row>
        <row r="1031">
          <cell r="A1031" t="str">
            <v>000001064</v>
          </cell>
          <cell r="B1031" t="str">
            <v>GILERA</v>
          </cell>
          <cell r="C1031" t="str">
            <v>TYPHOON</v>
          </cell>
          <cell r="D1031" t="str">
            <v>125</v>
          </cell>
          <cell r="E1031" t="str">
            <v>TYPHOON 125</v>
          </cell>
          <cell r="H1031" t="str">
            <v>(1995-2000)</v>
          </cell>
        </row>
        <row r="1032">
          <cell r="A1032" t="str">
            <v>000001065</v>
          </cell>
          <cell r="B1032" t="str">
            <v>GILERA</v>
          </cell>
          <cell r="C1032" t="str">
            <v>X1</v>
          </cell>
          <cell r="D1032" t="str">
            <v>125</v>
          </cell>
          <cell r="E1032" t="str">
            <v>X1 125</v>
          </cell>
          <cell r="H1032" t="str">
            <v>(1989-1989)</v>
          </cell>
        </row>
        <row r="1033">
          <cell r="A1033" t="str">
            <v>000001066</v>
          </cell>
          <cell r="B1033" t="str">
            <v>HARLEY-DAVIDSON MC</v>
          </cell>
          <cell r="C1033" t="str">
            <v>XLH1200</v>
          </cell>
          <cell r="D1033" t="str">
            <v>1200</v>
          </cell>
          <cell r="E1033" t="str">
            <v>XLH1200 SPORTSTER 1200</v>
          </cell>
          <cell r="H1033" t="str">
            <v>(1986-1990)</v>
          </cell>
        </row>
        <row r="1034">
          <cell r="A1034" t="str">
            <v>000001067</v>
          </cell>
          <cell r="B1034" t="str">
            <v>HARLEY-DAVIDSON MC</v>
          </cell>
          <cell r="C1034" t="str">
            <v>XLH1200</v>
          </cell>
          <cell r="D1034" t="str">
            <v>1200</v>
          </cell>
          <cell r="E1034" t="str">
            <v>XLH1200 SPORTSTER 1200</v>
          </cell>
          <cell r="H1034" t="str">
            <v>(1991-1992)</v>
          </cell>
        </row>
        <row r="1035">
          <cell r="A1035" t="str">
            <v>000001068</v>
          </cell>
          <cell r="B1035" t="str">
            <v>HARLEY-DAVIDSON MC</v>
          </cell>
          <cell r="C1035" t="str">
            <v>XLH883</v>
          </cell>
          <cell r="D1035" t="str">
            <v>883</v>
          </cell>
          <cell r="E1035" t="str">
            <v>XLH883 SPORTSTER 883</v>
          </cell>
          <cell r="H1035" t="str">
            <v>(1986-1990)</v>
          </cell>
        </row>
        <row r="1036">
          <cell r="A1036" t="str">
            <v>000001069</v>
          </cell>
          <cell r="B1036" t="str">
            <v>HARLEY-DAVIDSON MC</v>
          </cell>
          <cell r="C1036" t="str">
            <v>XLH883</v>
          </cell>
          <cell r="D1036" t="str">
            <v>883</v>
          </cell>
          <cell r="E1036" t="str">
            <v>XLH883 SPORTSTER 883</v>
          </cell>
          <cell r="H1036" t="str">
            <v>(1991-1992)</v>
          </cell>
        </row>
        <row r="1037">
          <cell r="A1037" t="str">
            <v>000001070</v>
          </cell>
          <cell r="B1037" t="str">
            <v>HONDA</v>
          </cell>
          <cell r="C1037" t="str">
            <v>ENDURO</v>
          </cell>
          <cell r="D1037" t="str">
            <v>230</v>
          </cell>
          <cell r="E1037" t="str">
            <v>ENDURO 230</v>
          </cell>
          <cell r="H1037" t="str">
            <v>(2004-2010)</v>
          </cell>
        </row>
        <row r="1038">
          <cell r="A1038" t="str">
            <v>000001071</v>
          </cell>
          <cell r="B1038" t="str">
            <v>HONDA</v>
          </cell>
          <cell r="C1038" t="str">
            <v>C100</v>
          </cell>
          <cell r="D1038" t="str">
            <v>100</v>
          </cell>
          <cell r="E1038" t="str">
            <v>ASTRA C100</v>
          </cell>
          <cell r="H1038" t="str">
            <v>(1991-1998)</v>
          </cell>
        </row>
        <row r="1039">
          <cell r="A1039" t="str">
            <v>000001072</v>
          </cell>
          <cell r="B1039" t="str">
            <v>HONDA</v>
          </cell>
          <cell r="C1039" t="str">
            <v>C50</v>
          </cell>
          <cell r="D1039" t="str">
            <v>50</v>
          </cell>
          <cell r="E1039" t="str">
            <v>C50</v>
          </cell>
          <cell r="H1039" t="str">
            <v>(1970-1975)</v>
          </cell>
        </row>
        <row r="1040">
          <cell r="A1040" t="str">
            <v>000001073</v>
          </cell>
          <cell r="B1040" t="str">
            <v>HONDA</v>
          </cell>
          <cell r="C1040" t="str">
            <v>C50</v>
          </cell>
          <cell r="D1040" t="str">
            <v>50</v>
          </cell>
          <cell r="E1040" t="str">
            <v>C50</v>
          </cell>
          <cell r="H1040" t="str">
            <v>(1975-1980)</v>
          </cell>
        </row>
        <row r="1041">
          <cell r="A1041" t="str">
            <v>000001074</v>
          </cell>
          <cell r="B1041" t="str">
            <v>HONDA</v>
          </cell>
          <cell r="C1041" t="str">
            <v>C50</v>
          </cell>
          <cell r="D1041" t="str">
            <v>50</v>
          </cell>
          <cell r="E1041" t="str">
            <v>C50 C CUB</v>
          </cell>
          <cell r="H1041" t="str">
            <v>(1982-1984)</v>
          </cell>
        </row>
        <row r="1042">
          <cell r="A1042" t="str">
            <v>000001075</v>
          </cell>
          <cell r="B1042" t="str">
            <v>HONDA</v>
          </cell>
          <cell r="C1042" t="str">
            <v>CB</v>
          </cell>
          <cell r="D1042" t="str">
            <v>1000</v>
          </cell>
          <cell r="E1042" t="str">
            <v>CB 1000 SF</v>
          </cell>
          <cell r="H1042" t="str">
            <v>(1994-1999)</v>
          </cell>
        </row>
        <row r="1043">
          <cell r="A1043" t="str">
            <v>000001076</v>
          </cell>
          <cell r="B1043" t="str">
            <v>HONDA</v>
          </cell>
          <cell r="C1043" t="str">
            <v>CB</v>
          </cell>
          <cell r="D1043" t="str">
            <v>900</v>
          </cell>
          <cell r="E1043" t="str">
            <v>CB 900 C</v>
          </cell>
          <cell r="H1043" t="str">
            <v>(2002-2007)</v>
          </cell>
        </row>
        <row r="1044">
          <cell r="A1044" t="str">
            <v>000001077</v>
          </cell>
          <cell r="B1044" t="str">
            <v>HONDA</v>
          </cell>
          <cell r="C1044" t="str">
            <v>CB</v>
          </cell>
          <cell r="D1044" t="str">
            <v>1300</v>
          </cell>
          <cell r="E1044" t="str">
            <v>CB X-4 1300</v>
          </cell>
          <cell r="H1044" t="str">
            <v>(1997-1999)</v>
          </cell>
        </row>
        <row r="1045">
          <cell r="A1045" t="str">
            <v>000001079</v>
          </cell>
          <cell r="B1045" t="str">
            <v>HONDA</v>
          </cell>
          <cell r="C1045" t="str">
            <v>CB</v>
          </cell>
          <cell r="D1045" t="str">
            <v>250</v>
          </cell>
          <cell r="E1045" t="str">
            <v>CB NIGHT HAWK 250</v>
          </cell>
          <cell r="H1045" t="str">
            <v>(1991-2008)</v>
          </cell>
        </row>
        <row r="1046">
          <cell r="A1046" t="str">
            <v>000001080</v>
          </cell>
          <cell r="B1046" t="str">
            <v>HONDA</v>
          </cell>
          <cell r="C1046" t="str">
            <v>CB</v>
          </cell>
          <cell r="D1046" t="str">
            <v>250</v>
          </cell>
          <cell r="E1046" t="str">
            <v>CB250 RSA</v>
          </cell>
          <cell r="H1046" t="str">
            <v>(1980-1983)</v>
          </cell>
        </row>
        <row r="1047">
          <cell r="A1047" t="str">
            <v>000001081</v>
          </cell>
          <cell r="B1047" t="str">
            <v>HONDA</v>
          </cell>
          <cell r="C1047" t="str">
            <v>CB</v>
          </cell>
          <cell r="D1047" t="str">
            <v>300</v>
          </cell>
          <cell r="E1047" t="str">
            <v>CB300 F-F,G</v>
          </cell>
          <cell r="H1047" t="str">
            <v>(2015-2016)</v>
          </cell>
        </row>
        <row r="1048">
          <cell r="A1048" t="str">
            <v>000001082</v>
          </cell>
          <cell r="B1048" t="str">
            <v>HONDA</v>
          </cell>
          <cell r="C1048" t="str">
            <v>CB</v>
          </cell>
          <cell r="D1048" t="str">
            <v>350</v>
          </cell>
          <cell r="E1048" t="str">
            <v>CB350 SG</v>
          </cell>
          <cell r="H1048" t="str">
            <v>(1986-1988)</v>
          </cell>
        </row>
        <row r="1049">
          <cell r="A1049" t="str">
            <v>000001083</v>
          </cell>
          <cell r="B1049" t="str">
            <v>HONDA</v>
          </cell>
          <cell r="C1049" t="str">
            <v>CB</v>
          </cell>
          <cell r="D1049" t="str">
            <v>400</v>
          </cell>
          <cell r="E1049" t="str">
            <v>CB400 A HONDAMATIC</v>
          </cell>
          <cell r="H1049" t="str">
            <v>(1978-)</v>
          </cell>
        </row>
        <row r="1050">
          <cell r="A1050" t="str">
            <v>000001084</v>
          </cell>
          <cell r="B1050" t="str">
            <v>HONDA</v>
          </cell>
          <cell r="C1050" t="str">
            <v>CB</v>
          </cell>
          <cell r="D1050" t="str">
            <v>400</v>
          </cell>
          <cell r="E1050" t="str">
            <v>CB400 T HAWK</v>
          </cell>
          <cell r="H1050" t="str">
            <v>(1980-)</v>
          </cell>
        </row>
        <row r="1051">
          <cell r="A1051" t="str">
            <v>000001086</v>
          </cell>
          <cell r="B1051" t="str">
            <v>HONDA</v>
          </cell>
          <cell r="C1051" t="str">
            <v>CB</v>
          </cell>
          <cell r="D1051" t="str">
            <v>400</v>
          </cell>
          <cell r="E1051" t="str">
            <v>CB400 T MK I/II</v>
          </cell>
          <cell r="H1051" t="str">
            <v>(1978-1979)</v>
          </cell>
        </row>
        <row r="1052">
          <cell r="A1052" t="str">
            <v>000001087</v>
          </cell>
          <cell r="B1052" t="str">
            <v>HONDA</v>
          </cell>
          <cell r="C1052" t="str">
            <v>CB</v>
          </cell>
          <cell r="D1052" t="str">
            <v>450</v>
          </cell>
          <cell r="E1052" t="str">
            <v>CB450 DXK</v>
          </cell>
          <cell r="H1052" t="str">
            <v>(1989-1992)</v>
          </cell>
        </row>
        <row r="1053">
          <cell r="A1053" t="str">
            <v>000001088</v>
          </cell>
          <cell r="B1053" t="str">
            <v>HONDA</v>
          </cell>
          <cell r="C1053" t="str">
            <v>CB</v>
          </cell>
          <cell r="D1053" t="str">
            <v>450</v>
          </cell>
          <cell r="E1053" t="str">
            <v>CB450 NF</v>
          </cell>
          <cell r="H1053" t="str">
            <v>(1985-)</v>
          </cell>
        </row>
        <row r="1054">
          <cell r="A1054" t="str">
            <v>000001089</v>
          </cell>
          <cell r="B1054" t="str">
            <v>HONDA</v>
          </cell>
          <cell r="C1054" t="str">
            <v>CBX</v>
          </cell>
          <cell r="D1054" t="str">
            <v>125</v>
          </cell>
          <cell r="E1054" t="str">
            <v>CBX 125</v>
          </cell>
          <cell r="H1054" t="str">
            <v>(1979-1982)</v>
          </cell>
        </row>
        <row r="1055">
          <cell r="A1055" t="str">
            <v>000001090</v>
          </cell>
          <cell r="B1055" t="str">
            <v>HONDA</v>
          </cell>
          <cell r="C1055" t="str">
            <v>CBX</v>
          </cell>
          <cell r="D1055" t="str">
            <v>250</v>
          </cell>
          <cell r="E1055" t="str">
            <v>CBX 250 H</v>
          </cell>
          <cell r="H1055" t="str">
            <v>(1985-)</v>
          </cell>
        </row>
        <row r="1056">
          <cell r="A1056" t="str">
            <v>000001091</v>
          </cell>
          <cell r="B1056" t="str">
            <v>HONDA</v>
          </cell>
          <cell r="C1056" t="str">
            <v>CBX</v>
          </cell>
          <cell r="D1056" t="str">
            <v>250</v>
          </cell>
          <cell r="E1056" t="str">
            <v>CBX 250 NIGHT HAWK</v>
          </cell>
          <cell r="H1056" t="str">
            <v>(1987-)</v>
          </cell>
        </row>
        <row r="1057">
          <cell r="A1057" t="str">
            <v>000001092</v>
          </cell>
          <cell r="B1057" t="str">
            <v>HONDA</v>
          </cell>
          <cell r="C1057" t="str">
            <v>CBZ</v>
          </cell>
          <cell r="D1057" t="str">
            <v>125</v>
          </cell>
          <cell r="E1057" t="str">
            <v>CBZ 125</v>
          </cell>
          <cell r="H1057" t="str">
            <v>(2001-)</v>
          </cell>
        </row>
        <row r="1058">
          <cell r="A1058" t="str">
            <v>000001093</v>
          </cell>
          <cell r="B1058" t="str">
            <v>HONDA</v>
          </cell>
          <cell r="C1058" t="str">
            <v>CD</v>
          </cell>
          <cell r="D1058" t="str">
            <v>125</v>
          </cell>
          <cell r="E1058" t="str">
            <v>CD125 TC BENLY</v>
          </cell>
          <cell r="H1058" t="str">
            <v>(1982-1985)</v>
          </cell>
        </row>
        <row r="1059">
          <cell r="A1059" t="str">
            <v>000001094</v>
          </cell>
          <cell r="B1059" t="str">
            <v>HONDA</v>
          </cell>
          <cell r="C1059" t="str">
            <v>CD</v>
          </cell>
          <cell r="D1059" t="str">
            <v>200</v>
          </cell>
          <cell r="E1059" t="str">
            <v>CD200 TB BENLY</v>
          </cell>
          <cell r="H1059" t="str">
            <v>(1980-1985)</v>
          </cell>
        </row>
        <row r="1060">
          <cell r="A1060" t="str">
            <v>000001095</v>
          </cell>
          <cell r="B1060" t="str">
            <v>HONDA</v>
          </cell>
          <cell r="C1060" t="str">
            <v>CD</v>
          </cell>
          <cell r="D1060" t="str">
            <v>250</v>
          </cell>
          <cell r="E1060" t="str">
            <v>CD250 UJ,UK</v>
          </cell>
          <cell r="H1060" t="str">
            <v>(1988-1994)</v>
          </cell>
        </row>
        <row r="1061">
          <cell r="A1061" t="str">
            <v>000001096</v>
          </cell>
          <cell r="B1061" t="str">
            <v>HONDA</v>
          </cell>
          <cell r="C1061" t="str">
            <v>CG</v>
          </cell>
          <cell r="D1061" t="str">
            <v>125</v>
          </cell>
          <cell r="E1061" t="str">
            <v>CG 125</v>
          </cell>
          <cell r="H1061" t="str">
            <v>(2006-)</v>
          </cell>
        </row>
        <row r="1062">
          <cell r="A1062" t="str">
            <v>000001097</v>
          </cell>
          <cell r="B1062" t="str">
            <v>HONDA</v>
          </cell>
          <cell r="C1062" t="str">
            <v>CG</v>
          </cell>
          <cell r="D1062" t="str">
            <v>125</v>
          </cell>
          <cell r="E1062" t="str">
            <v>CG 125 TITAN</v>
          </cell>
          <cell r="H1062" t="str">
            <v>(2000-2005)</v>
          </cell>
        </row>
        <row r="1063">
          <cell r="A1063" t="str">
            <v>000001098</v>
          </cell>
          <cell r="B1063" t="str">
            <v>HONDA</v>
          </cell>
          <cell r="C1063" t="str">
            <v>CITY</v>
          </cell>
          <cell r="D1063" t="str">
            <v>125</v>
          </cell>
          <cell r="E1063" t="str">
            <v>CITY - LOCUSTA 125</v>
          </cell>
          <cell r="H1063" t="str">
            <v>(2011-2013)</v>
          </cell>
        </row>
        <row r="1064">
          <cell r="A1064" t="str">
            <v>000001099</v>
          </cell>
          <cell r="B1064" t="str">
            <v>HONDA</v>
          </cell>
          <cell r="C1064" t="str">
            <v>CL</v>
          </cell>
          <cell r="D1064" t="str">
            <v>250</v>
          </cell>
          <cell r="E1064" t="str">
            <v>CL 250 SC</v>
          </cell>
          <cell r="H1064" t="str">
            <v>(1982-1984)</v>
          </cell>
        </row>
        <row r="1065">
          <cell r="A1065" t="str">
            <v>000001100</v>
          </cell>
          <cell r="B1065" t="str">
            <v>HONDA</v>
          </cell>
          <cell r="C1065" t="str">
            <v>CMX</v>
          </cell>
          <cell r="D1065" t="str">
            <v>250</v>
          </cell>
          <cell r="E1065" t="str">
            <v>CMX 250 C,CD REBEL</v>
          </cell>
          <cell r="H1065" t="str">
            <v>(1996-2016)</v>
          </cell>
        </row>
        <row r="1066">
          <cell r="A1066" t="str">
            <v>000001101</v>
          </cell>
          <cell r="B1066" t="str">
            <v>HONDA</v>
          </cell>
          <cell r="C1066" t="str">
            <v>CR</v>
          </cell>
          <cell r="D1066" t="str">
            <v>125</v>
          </cell>
          <cell r="E1066" t="str">
            <v>CR 125</v>
          </cell>
          <cell r="H1066" t="str">
            <v>(1979-1980)</v>
          </cell>
        </row>
        <row r="1067">
          <cell r="A1067" t="str">
            <v>000001102</v>
          </cell>
          <cell r="B1067" t="str">
            <v>HONDA</v>
          </cell>
          <cell r="C1067" t="str">
            <v>CR</v>
          </cell>
          <cell r="D1067" t="str">
            <v>125</v>
          </cell>
          <cell r="E1067" t="str">
            <v>CR 125</v>
          </cell>
          <cell r="H1067" t="str">
            <v>(1980-2006)</v>
          </cell>
        </row>
        <row r="1068">
          <cell r="A1068" t="str">
            <v>000001103</v>
          </cell>
          <cell r="B1068" t="str">
            <v>HONDA</v>
          </cell>
          <cell r="C1068" t="str">
            <v>CR</v>
          </cell>
          <cell r="D1068" t="str">
            <v>125</v>
          </cell>
          <cell r="E1068" t="str">
            <v>CR 125</v>
          </cell>
          <cell r="H1068" t="str">
            <v>(2006-2007)</v>
          </cell>
        </row>
        <row r="1069">
          <cell r="A1069" t="str">
            <v>000001104</v>
          </cell>
          <cell r="B1069" t="str">
            <v>HONDA</v>
          </cell>
          <cell r="C1069" t="str">
            <v>CR</v>
          </cell>
          <cell r="D1069" t="str">
            <v>250</v>
          </cell>
          <cell r="E1069" t="str">
            <v>CR 250 R</v>
          </cell>
          <cell r="H1069" t="str">
            <v>(1978-2006)</v>
          </cell>
        </row>
        <row r="1070">
          <cell r="A1070" t="str">
            <v>000001105</v>
          </cell>
          <cell r="B1070" t="str">
            <v>HONDA</v>
          </cell>
          <cell r="C1070" t="str">
            <v>CR</v>
          </cell>
          <cell r="D1070" t="str">
            <v>250</v>
          </cell>
          <cell r="E1070" t="str">
            <v>CR 250 R</v>
          </cell>
          <cell r="H1070" t="str">
            <v>(2006-2007)</v>
          </cell>
        </row>
        <row r="1071">
          <cell r="A1071" t="str">
            <v>000001106</v>
          </cell>
          <cell r="B1071" t="str">
            <v>HONDA</v>
          </cell>
          <cell r="C1071" t="str">
            <v>CR</v>
          </cell>
          <cell r="D1071" t="str">
            <v>125</v>
          </cell>
          <cell r="E1071" t="str">
            <v>CR125 R-2</v>
          </cell>
          <cell r="H1071" t="str">
            <v>(2002-)</v>
          </cell>
        </row>
        <row r="1072">
          <cell r="A1072" t="str">
            <v>000001107</v>
          </cell>
          <cell r="B1072" t="str">
            <v>HONDA</v>
          </cell>
          <cell r="C1072" t="str">
            <v>CR</v>
          </cell>
          <cell r="D1072" t="str">
            <v>125</v>
          </cell>
          <cell r="E1072" t="str">
            <v>CR125 R-3</v>
          </cell>
          <cell r="H1072" t="str">
            <v>(2003-)</v>
          </cell>
        </row>
        <row r="1073">
          <cell r="A1073" t="str">
            <v>000001108</v>
          </cell>
          <cell r="B1073" t="str">
            <v>HONDA</v>
          </cell>
          <cell r="C1073" t="str">
            <v>CR</v>
          </cell>
          <cell r="D1073" t="str">
            <v>125</v>
          </cell>
          <cell r="E1073" t="str">
            <v>CR125 R-4,5,6,7</v>
          </cell>
          <cell r="H1073" t="str">
            <v>(2004-2007)</v>
          </cell>
        </row>
        <row r="1074">
          <cell r="A1074" t="str">
            <v>000001109</v>
          </cell>
          <cell r="B1074" t="str">
            <v>HONDA</v>
          </cell>
          <cell r="C1074" t="str">
            <v>CR</v>
          </cell>
          <cell r="D1074" t="str">
            <v>125</v>
          </cell>
          <cell r="E1074" t="str">
            <v>CR125 RA,RB</v>
          </cell>
          <cell r="H1074" t="str">
            <v>(1980-1981)</v>
          </cell>
        </row>
        <row r="1075">
          <cell r="A1075" t="str">
            <v>000001110</v>
          </cell>
          <cell r="B1075" t="str">
            <v>HONDA</v>
          </cell>
          <cell r="C1075" t="str">
            <v>CR</v>
          </cell>
          <cell r="D1075" t="str">
            <v>125</v>
          </cell>
          <cell r="E1075" t="str">
            <v>CR125 RC</v>
          </cell>
          <cell r="H1075" t="str">
            <v>(1982-)</v>
          </cell>
        </row>
        <row r="1076">
          <cell r="A1076" t="str">
            <v>000001111</v>
          </cell>
          <cell r="B1076" t="str">
            <v>HONDA</v>
          </cell>
          <cell r="C1076" t="str">
            <v>CR</v>
          </cell>
          <cell r="D1076" t="str">
            <v>125</v>
          </cell>
          <cell r="E1076" t="str">
            <v>CR125 RD,RE</v>
          </cell>
          <cell r="H1076" t="str">
            <v>(1983-1984)</v>
          </cell>
        </row>
        <row r="1077">
          <cell r="A1077" t="str">
            <v>000001112</v>
          </cell>
          <cell r="B1077" t="str">
            <v>HONDA</v>
          </cell>
          <cell r="C1077" t="str">
            <v>CR</v>
          </cell>
          <cell r="D1077" t="str">
            <v>125</v>
          </cell>
          <cell r="E1077" t="str">
            <v>CR125 RF</v>
          </cell>
          <cell r="H1077" t="str">
            <v>(1985-)</v>
          </cell>
        </row>
        <row r="1078">
          <cell r="A1078" t="str">
            <v>000001113</v>
          </cell>
          <cell r="B1078" t="str">
            <v>HONDA</v>
          </cell>
          <cell r="C1078" t="str">
            <v>CR</v>
          </cell>
          <cell r="D1078" t="str">
            <v>125</v>
          </cell>
          <cell r="E1078" t="str">
            <v>CR125 RG</v>
          </cell>
          <cell r="H1078" t="str">
            <v>(1986-)</v>
          </cell>
        </row>
        <row r="1079">
          <cell r="A1079" t="str">
            <v>000001114</v>
          </cell>
          <cell r="B1079" t="str">
            <v>HONDA</v>
          </cell>
          <cell r="C1079" t="str">
            <v>CR</v>
          </cell>
          <cell r="D1079" t="str">
            <v>125</v>
          </cell>
          <cell r="E1079" t="str">
            <v>CR125 RH,RJ,RK,RL,RM,RN,RP,RR,RS,RT</v>
          </cell>
          <cell r="H1079" t="str">
            <v>(1987-1996)</v>
          </cell>
        </row>
        <row r="1080">
          <cell r="A1080" t="str">
            <v>000001115</v>
          </cell>
          <cell r="B1080" t="str">
            <v>HONDA</v>
          </cell>
          <cell r="C1080" t="str">
            <v>CR</v>
          </cell>
          <cell r="D1080" t="str">
            <v>125</v>
          </cell>
          <cell r="E1080" t="str">
            <v>CR125 RV</v>
          </cell>
          <cell r="H1080" t="str">
            <v>(1997-)</v>
          </cell>
        </row>
        <row r="1081">
          <cell r="A1081" t="str">
            <v>000001116</v>
          </cell>
          <cell r="B1081" t="str">
            <v>HONDA</v>
          </cell>
          <cell r="C1081" t="str">
            <v>CR</v>
          </cell>
          <cell r="D1081" t="str">
            <v>125</v>
          </cell>
          <cell r="E1081" t="str">
            <v>CR125 RW,RX</v>
          </cell>
          <cell r="H1081" t="str">
            <v>(1998-1999)</v>
          </cell>
        </row>
        <row r="1082">
          <cell r="A1082" t="str">
            <v>000001117</v>
          </cell>
          <cell r="B1082" t="str">
            <v>HONDA</v>
          </cell>
          <cell r="C1082" t="str">
            <v>CR</v>
          </cell>
          <cell r="D1082" t="str">
            <v>125</v>
          </cell>
          <cell r="E1082" t="str">
            <v>CR125 RY,R-1</v>
          </cell>
          <cell r="H1082" t="str">
            <v>(2000-2001)</v>
          </cell>
        </row>
        <row r="1083">
          <cell r="A1083" t="str">
            <v>000001118</v>
          </cell>
          <cell r="B1083" t="str">
            <v>HONDA</v>
          </cell>
          <cell r="C1083" t="str">
            <v>CR</v>
          </cell>
          <cell r="D1083" t="str">
            <v>250</v>
          </cell>
          <cell r="E1083" t="str">
            <v>CR250 R-4</v>
          </cell>
          <cell r="H1083" t="str">
            <v>(2004-)</v>
          </cell>
        </row>
        <row r="1084">
          <cell r="A1084" t="str">
            <v>000001119</v>
          </cell>
          <cell r="B1084" t="str">
            <v>HONDA</v>
          </cell>
          <cell r="C1084" t="str">
            <v>CR</v>
          </cell>
          <cell r="D1084" t="str">
            <v>250</v>
          </cell>
          <cell r="E1084" t="str">
            <v>CR250 R-5</v>
          </cell>
          <cell r="H1084" t="str">
            <v>(2005-)</v>
          </cell>
        </row>
        <row r="1085">
          <cell r="A1085" t="str">
            <v>000001120</v>
          </cell>
          <cell r="B1085" t="str">
            <v>HONDA</v>
          </cell>
          <cell r="C1085" t="str">
            <v>CR</v>
          </cell>
          <cell r="D1085" t="str">
            <v>250</v>
          </cell>
          <cell r="E1085" t="str">
            <v>CR250 R-6,7,8</v>
          </cell>
          <cell r="H1085" t="str">
            <v>(2006-2008)</v>
          </cell>
        </row>
        <row r="1086">
          <cell r="A1086" t="str">
            <v>000001121</v>
          </cell>
          <cell r="B1086" t="str">
            <v>HONDA</v>
          </cell>
          <cell r="C1086" t="str">
            <v>CR</v>
          </cell>
          <cell r="D1086" t="str">
            <v>250</v>
          </cell>
          <cell r="E1086" t="str">
            <v>CR250 RB,RC,RD</v>
          </cell>
          <cell r="H1086" t="str">
            <v>(1981-1983)</v>
          </cell>
        </row>
        <row r="1087">
          <cell r="A1087" t="str">
            <v>000001122</v>
          </cell>
          <cell r="B1087" t="str">
            <v>HONDA</v>
          </cell>
          <cell r="C1087" t="str">
            <v>CR</v>
          </cell>
          <cell r="D1087" t="str">
            <v>250</v>
          </cell>
          <cell r="E1087" t="str">
            <v>CR250 RE,RF</v>
          </cell>
          <cell r="H1087" t="str">
            <v>(1984-1985)</v>
          </cell>
        </row>
        <row r="1088">
          <cell r="A1088" t="str">
            <v>000001123</v>
          </cell>
          <cell r="B1088" t="str">
            <v>HONDA</v>
          </cell>
          <cell r="C1088" t="str">
            <v>CR</v>
          </cell>
          <cell r="D1088" t="str">
            <v>250</v>
          </cell>
          <cell r="E1088" t="str">
            <v>CR250 RG</v>
          </cell>
          <cell r="H1088" t="str">
            <v>(1986-)</v>
          </cell>
        </row>
        <row r="1089">
          <cell r="A1089" t="str">
            <v>000001124</v>
          </cell>
          <cell r="B1089" t="str">
            <v>HONDA</v>
          </cell>
          <cell r="C1089" t="str">
            <v>CR</v>
          </cell>
          <cell r="D1089" t="str">
            <v>250</v>
          </cell>
          <cell r="E1089" t="str">
            <v>CR250 RH</v>
          </cell>
          <cell r="H1089" t="str">
            <v>(2003-)</v>
          </cell>
        </row>
        <row r="1090">
          <cell r="A1090" t="str">
            <v>000001125</v>
          </cell>
          <cell r="B1090" t="str">
            <v>HONDA</v>
          </cell>
          <cell r="C1090" t="str">
            <v>CR</v>
          </cell>
          <cell r="D1090" t="str">
            <v>250</v>
          </cell>
          <cell r="E1090" t="str">
            <v>CR250 RL,RM</v>
          </cell>
          <cell r="H1090" t="str">
            <v>(1990-1991)</v>
          </cell>
        </row>
        <row r="1091">
          <cell r="A1091" t="str">
            <v>000001126</v>
          </cell>
          <cell r="B1091" t="str">
            <v>HONDA</v>
          </cell>
          <cell r="C1091" t="str">
            <v>CR</v>
          </cell>
          <cell r="D1091" t="str">
            <v>250</v>
          </cell>
          <cell r="E1091" t="str">
            <v>CR250 RN,RP</v>
          </cell>
          <cell r="H1091" t="str">
            <v>(1992-1993)</v>
          </cell>
        </row>
        <row r="1092">
          <cell r="A1092" t="str">
            <v>000001127</v>
          </cell>
          <cell r="B1092" t="str">
            <v>HONDA</v>
          </cell>
          <cell r="C1092" t="str">
            <v>CR</v>
          </cell>
          <cell r="D1092" t="str">
            <v>250</v>
          </cell>
          <cell r="E1092" t="str">
            <v>CR250 RR,RS</v>
          </cell>
          <cell r="H1092" t="str">
            <v>(1994-1995)</v>
          </cell>
        </row>
        <row r="1093">
          <cell r="A1093" t="str">
            <v>000001128</v>
          </cell>
          <cell r="B1093" t="str">
            <v>HONDA</v>
          </cell>
          <cell r="C1093" t="str">
            <v>CR</v>
          </cell>
          <cell r="D1093" t="str">
            <v>250</v>
          </cell>
          <cell r="E1093" t="str">
            <v>CR250 RT,RV,RW,RX,RY,R-1,R-2</v>
          </cell>
          <cell r="H1093" t="str">
            <v>(1996-2002)</v>
          </cell>
        </row>
        <row r="1094">
          <cell r="A1094" t="str">
            <v>000001129</v>
          </cell>
          <cell r="B1094" t="str">
            <v>HONDA</v>
          </cell>
          <cell r="C1094" t="str">
            <v>CR</v>
          </cell>
          <cell r="D1094" t="str">
            <v>450</v>
          </cell>
          <cell r="E1094" t="str">
            <v>CR450 RB</v>
          </cell>
          <cell r="H1094" t="str">
            <v>(1981-)</v>
          </cell>
        </row>
        <row r="1095">
          <cell r="A1095" t="str">
            <v>000001130</v>
          </cell>
          <cell r="B1095" t="str">
            <v>HONDA</v>
          </cell>
          <cell r="C1095" t="str">
            <v>CR</v>
          </cell>
          <cell r="D1095" t="str">
            <v>480</v>
          </cell>
          <cell r="E1095" t="str">
            <v>CR480 RC,RD</v>
          </cell>
          <cell r="H1095" t="str">
            <v>(1982-1983)</v>
          </cell>
        </row>
        <row r="1096">
          <cell r="A1096" t="str">
            <v>000001131</v>
          </cell>
          <cell r="B1096" t="str">
            <v>HONDA</v>
          </cell>
          <cell r="C1096" t="str">
            <v>CR</v>
          </cell>
          <cell r="D1096" t="str">
            <v>500</v>
          </cell>
          <cell r="E1096" t="str">
            <v>CR500 RG,RH</v>
          </cell>
          <cell r="H1096" t="str">
            <v>(1986-1987)</v>
          </cell>
        </row>
        <row r="1097">
          <cell r="A1097" t="str">
            <v>000001132</v>
          </cell>
          <cell r="B1097" t="str">
            <v>HONDA</v>
          </cell>
          <cell r="C1097" t="str">
            <v>CR</v>
          </cell>
          <cell r="D1097" t="str">
            <v>500</v>
          </cell>
          <cell r="E1097" t="str">
            <v>CR500 RJ,RK,RL,RM</v>
          </cell>
          <cell r="H1097" t="str">
            <v>(1988-1991)</v>
          </cell>
        </row>
        <row r="1098">
          <cell r="A1098" t="str">
            <v>000001133</v>
          </cell>
          <cell r="B1098" t="str">
            <v>HONDA</v>
          </cell>
          <cell r="C1098" t="str">
            <v>CR</v>
          </cell>
          <cell r="D1098" t="str">
            <v>500</v>
          </cell>
          <cell r="E1098" t="str">
            <v>CR500 RN,RP,RR,RS,RT,RV,RW,RX,RY,R-1</v>
          </cell>
          <cell r="H1098" t="str">
            <v>(1992-2001)</v>
          </cell>
        </row>
        <row r="1099">
          <cell r="A1099" t="str">
            <v>000001134</v>
          </cell>
          <cell r="B1099" t="str">
            <v>HONDA</v>
          </cell>
          <cell r="C1099" t="str">
            <v>CR</v>
          </cell>
          <cell r="D1099" t="str">
            <v>60</v>
          </cell>
          <cell r="E1099" t="str">
            <v>CR60</v>
          </cell>
          <cell r="H1099" t="str">
            <v>(1985-1986)</v>
          </cell>
        </row>
        <row r="1100">
          <cell r="A1100" t="str">
            <v>000001135</v>
          </cell>
          <cell r="B1100" t="str">
            <v>HONDA</v>
          </cell>
          <cell r="C1100" t="str">
            <v>CR</v>
          </cell>
          <cell r="D1100" t="str">
            <v>80</v>
          </cell>
          <cell r="E1100" t="str">
            <v>CR80 R2-T,V,W,X,Y,1,2 EXPERT</v>
          </cell>
          <cell r="H1100" t="str">
            <v>(1996-2002)</v>
          </cell>
        </row>
        <row r="1101">
          <cell r="A1101" t="str">
            <v>000001136</v>
          </cell>
          <cell r="B1101" t="str">
            <v>HONDA</v>
          </cell>
          <cell r="C1101" t="str">
            <v>CR</v>
          </cell>
          <cell r="D1101" t="str">
            <v>80</v>
          </cell>
          <cell r="E1101" t="str">
            <v>CR80 RF</v>
          </cell>
          <cell r="H1101" t="str">
            <v>(1985-)</v>
          </cell>
        </row>
        <row r="1102">
          <cell r="A1102" t="str">
            <v>000001137</v>
          </cell>
          <cell r="B1102" t="str">
            <v>HONDA</v>
          </cell>
          <cell r="C1102" t="str">
            <v>CR</v>
          </cell>
          <cell r="D1102" t="str">
            <v>80</v>
          </cell>
          <cell r="E1102" t="str">
            <v>CR80 RG</v>
          </cell>
          <cell r="H1102" t="str">
            <v>(1986-)</v>
          </cell>
        </row>
        <row r="1103">
          <cell r="A1103" t="str">
            <v>000001138</v>
          </cell>
          <cell r="B1103" t="str">
            <v>HONDA</v>
          </cell>
          <cell r="C1103" t="str">
            <v>CR</v>
          </cell>
          <cell r="D1103" t="str">
            <v>80</v>
          </cell>
          <cell r="E1103" t="str">
            <v>CR80 RH,RJ,RK,RL,RM,RN,RP,RR, RS</v>
          </cell>
          <cell r="H1103" t="str">
            <v>(1987-1995)</v>
          </cell>
        </row>
        <row r="1104">
          <cell r="A1104" t="str">
            <v>000001139</v>
          </cell>
          <cell r="B1104" t="str">
            <v>HONDA</v>
          </cell>
          <cell r="C1104" t="str">
            <v>CR</v>
          </cell>
          <cell r="D1104" t="str">
            <v>80</v>
          </cell>
          <cell r="E1104" t="str">
            <v>CR80 RT,RV,RW,RX,RY,R-1,R-2</v>
          </cell>
          <cell r="H1104" t="str">
            <v>(1996-2002)</v>
          </cell>
        </row>
        <row r="1105">
          <cell r="A1105" t="str">
            <v>000001140</v>
          </cell>
          <cell r="B1105" t="str">
            <v>HONDA</v>
          </cell>
          <cell r="C1105" t="str">
            <v>CR</v>
          </cell>
          <cell r="D1105" t="str">
            <v>85</v>
          </cell>
          <cell r="E1105" t="str">
            <v>CR85 R-3,4</v>
          </cell>
          <cell r="H1105" t="str">
            <v>(2003-2004)</v>
          </cell>
        </row>
        <row r="1106">
          <cell r="A1106" t="str">
            <v>000001141</v>
          </cell>
          <cell r="B1106" t="str">
            <v>HONDA</v>
          </cell>
          <cell r="C1106" t="str">
            <v>CR</v>
          </cell>
          <cell r="D1106" t="str">
            <v>85</v>
          </cell>
          <cell r="E1106" t="str">
            <v>CR85 R-5,6,7</v>
          </cell>
          <cell r="H1106" t="str">
            <v>(2005-2007)</v>
          </cell>
        </row>
        <row r="1107">
          <cell r="A1107" t="str">
            <v>000001142</v>
          </cell>
          <cell r="B1107" t="str">
            <v>HONDA</v>
          </cell>
          <cell r="C1107" t="str">
            <v>CR</v>
          </cell>
          <cell r="D1107" t="str">
            <v>85</v>
          </cell>
          <cell r="E1107" t="str">
            <v>CR85 RB-3,4 EXPERT</v>
          </cell>
          <cell r="H1107" t="str">
            <v>(2003-2004)</v>
          </cell>
        </row>
        <row r="1108">
          <cell r="A1108" t="str">
            <v>000001143</v>
          </cell>
          <cell r="B1108" t="str">
            <v>HONDA</v>
          </cell>
          <cell r="C1108" t="str">
            <v>CR</v>
          </cell>
          <cell r="D1108" t="str">
            <v>85</v>
          </cell>
          <cell r="E1108" t="str">
            <v>CR85 RB-5,6,7 EXPERT</v>
          </cell>
          <cell r="H1108" t="str">
            <v>(2005-2007)</v>
          </cell>
        </row>
        <row r="1109">
          <cell r="A1109" t="str">
            <v>000001144</v>
          </cell>
          <cell r="B1109" t="str">
            <v>HONDA</v>
          </cell>
          <cell r="C1109" t="str">
            <v>CRE</v>
          </cell>
          <cell r="D1109" t="str">
            <v>250</v>
          </cell>
          <cell r="E1109" t="str">
            <v>CRE 250</v>
          </cell>
          <cell r="H1109" t="str">
            <v>(2007-2008)</v>
          </cell>
        </row>
        <row r="1110">
          <cell r="A1110" t="str">
            <v>000001145</v>
          </cell>
          <cell r="B1110" t="str">
            <v>HONDA</v>
          </cell>
          <cell r="C1110" t="str">
            <v>CRE</v>
          </cell>
          <cell r="D1110" t="str">
            <v>450</v>
          </cell>
          <cell r="E1110" t="str">
            <v>CRE 450 X IE</v>
          </cell>
          <cell r="H1110" t="str">
            <v>(2007-2008)</v>
          </cell>
        </row>
        <row r="1111">
          <cell r="A1111" t="str">
            <v>000001146</v>
          </cell>
          <cell r="B1111" t="str">
            <v>HONDA</v>
          </cell>
          <cell r="C1111" t="str">
            <v>CRE</v>
          </cell>
          <cell r="D1111" t="str">
            <v>490</v>
          </cell>
          <cell r="E1111" t="str">
            <v>CRE 490 X IE</v>
          </cell>
          <cell r="H1111" t="str">
            <v>(2007-2008)</v>
          </cell>
        </row>
        <row r="1112">
          <cell r="A1112" t="str">
            <v>000001147</v>
          </cell>
          <cell r="B1112" t="str">
            <v>HONDA</v>
          </cell>
          <cell r="C1112" t="str">
            <v>CRE</v>
          </cell>
          <cell r="D1112" t="str">
            <v>125</v>
          </cell>
          <cell r="E1112" t="str">
            <v>CRE F 125 X</v>
          </cell>
          <cell r="H1112" t="str">
            <v>(2008-2010)</v>
          </cell>
        </row>
        <row r="1113">
          <cell r="A1113" t="str">
            <v>000001148</v>
          </cell>
          <cell r="B1113" t="str">
            <v>HONDA</v>
          </cell>
          <cell r="C1113" t="str">
            <v>CRE</v>
          </cell>
          <cell r="D1113" t="str">
            <v>250</v>
          </cell>
          <cell r="E1113" t="str">
            <v>CRE F 250 R</v>
          </cell>
          <cell r="H1113" t="str">
            <v>(2005-2013)</v>
          </cell>
        </row>
        <row r="1114">
          <cell r="A1114" t="str">
            <v>000001149</v>
          </cell>
          <cell r="B1114" t="str">
            <v>HONDA</v>
          </cell>
          <cell r="C1114" t="str">
            <v>CRE</v>
          </cell>
          <cell r="D1114" t="str">
            <v>290</v>
          </cell>
          <cell r="E1114" t="str">
            <v>CRE F 290 X</v>
          </cell>
          <cell r="H1114" t="str">
            <v>(2007-2008)</v>
          </cell>
        </row>
        <row r="1115">
          <cell r="A1115" t="str">
            <v>000001150</v>
          </cell>
          <cell r="B1115" t="str">
            <v>HONDA</v>
          </cell>
          <cell r="C1115" t="str">
            <v>CRE</v>
          </cell>
          <cell r="D1115" t="str">
            <v>300</v>
          </cell>
          <cell r="E1115" t="str">
            <v>CRE F 300 X</v>
          </cell>
          <cell r="H1115" t="str">
            <v>(2004-2010)</v>
          </cell>
        </row>
        <row r="1116">
          <cell r="A1116" t="str">
            <v>000001151</v>
          </cell>
          <cell r="B1116" t="str">
            <v>HONDA</v>
          </cell>
          <cell r="C1116" t="str">
            <v>CRE</v>
          </cell>
          <cell r="D1116" t="str">
            <v>450</v>
          </cell>
          <cell r="E1116" t="str">
            <v>CRE F 450 R</v>
          </cell>
          <cell r="H1116" t="str">
            <v>(2005-2010)</v>
          </cell>
        </row>
        <row r="1117">
          <cell r="A1117" t="str">
            <v>000001152</v>
          </cell>
          <cell r="B1117" t="str">
            <v>HONDA</v>
          </cell>
          <cell r="C1117" t="str">
            <v>CRE</v>
          </cell>
          <cell r="D1117" t="str">
            <v>450</v>
          </cell>
          <cell r="E1117" t="str">
            <v>CRE F 450 R</v>
          </cell>
          <cell r="H1117" t="str">
            <v>(2011-2013)</v>
          </cell>
        </row>
        <row r="1118">
          <cell r="A1118" t="str">
            <v>000001153</v>
          </cell>
          <cell r="B1118" t="str">
            <v>HONDA</v>
          </cell>
          <cell r="C1118" t="str">
            <v>CRE</v>
          </cell>
          <cell r="D1118" t="str">
            <v>450</v>
          </cell>
          <cell r="E1118" t="str">
            <v>CRE MOTARD</v>
          </cell>
          <cell r="H1118" t="str">
            <v>(2002-2010)</v>
          </cell>
        </row>
        <row r="1119">
          <cell r="A1119" t="str">
            <v>000001154</v>
          </cell>
          <cell r="B1119" t="str">
            <v>HONDA</v>
          </cell>
          <cell r="C1119" t="str">
            <v>CRF</v>
          </cell>
          <cell r="D1119" t="str">
            <v>100</v>
          </cell>
          <cell r="E1119" t="str">
            <v>CRF 100 F</v>
          </cell>
          <cell r="H1119" t="str">
            <v>(2004-2013)</v>
          </cell>
        </row>
        <row r="1120">
          <cell r="A1120" t="str">
            <v>000001155</v>
          </cell>
          <cell r="B1120" t="str">
            <v>HONDA</v>
          </cell>
          <cell r="C1120" t="str">
            <v>CRF</v>
          </cell>
          <cell r="D1120" t="str">
            <v>110</v>
          </cell>
          <cell r="E1120" t="str">
            <v>CRF 110 F</v>
          </cell>
          <cell r="H1120" t="str">
            <v>(2013-2015)</v>
          </cell>
        </row>
        <row r="1121">
          <cell r="A1121" t="str">
            <v>000001156</v>
          </cell>
          <cell r="B1121" t="str">
            <v>HONDA</v>
          </cell>
          <cell r="C1121" t="str">
            <v>CRF</v>
          </cell>
          <cell r="D1121" t="str">
            <v>125</v>
          </cell>
          <cell r="E1121" t="str">
            <v>CRF 125 F</v>
          </cell>
          <cell r="H1121" t="str">
            <v>(2014-2015)</v>
          </cell>
        </row>
        <row r="1122">
          <cell r="A1122" t="str">
            <v>000001157</v>
          </cell>
          <cell r="B1122" t="str">
            <v>HONDA</v>
          </cell>
          <cell r="C1122" t="str">
            <v>CRF</v>
          </cell>
          <cell r="D1122" t="str">
            <v>150</v>
          </cell>
          <cell r="E1122" t="str">
            <v>CRF 150 F</v>
          </cell>
          <cell r="H1122" t="str">
            <v>(2003-2015)</v>
          </cell>
        </row>
        <row r="1123">
          <cell r="A1123" t="str">
            <v>000001158</v>
          </cell>
          <cell r="B1123" t="str">
            <v>HONDA</v>
          </cell>
          <cell r="C1123" t="str">
            <v>CRF</v>
          </cell>
          <cell r="D1123" t="str">
            <v>230</v>
          </cell>
          <cell r="E1123" t="str">
            <v>CRF 230 F</v>
          </cell>
          <cell r="H1123" t="str">
            <v>(2003-2015)</v>
          </cell>
        </row>
        <row r="1124">
          <cell r="A1124" t="str">
            <v>000001159</v>
          </cell>
          <cell r="B1124" t="str">
            <v>HONDA</v>
          </cell>
          <cell r="C1124" t="str">
            <v>CRF</v>
          </cell>
          <cell r="D1124" t="str">
            <v>250</v>
          </cell>
          <cell r="E1124" t="str">
            <v>CRF 250 R</v>
          </cell>
          <cell r="H1124" t="str">
            <v>(2002-2009)</v>
          </cell>
        </row>
        <row r="1125">
          <cell r="A1125" t="str">
            <v>000001160</v>
          </cell>
          <cell r="B1125" t="str">
            <v>HONDA</v>
          </cell>
          <cell r="C1125" t="str">
            <v>CRF</v>
          </cell>
          <cell r="D1125" t="str">
            <v>250</v>
          </cell>
          <cell r="E1125" t="str">
            <v>CRF 250 R</v>
          </cell>
          <cell r="H1125" t="str">
            <v>(2010-2015)</v>
          </cell>
        </row>
        <row r="1126">
          <cell r="A1126" t="str">
            <v>000001161</v>
          </cell>
          <cell r="B1126" t="str">
            <v>HONDA</v>
          </cell>
          <cell r="C1126" t="str">
            <v>CRF</v>
          </cell>
          <cell r="D1126" t="str">
            <v>50</v>
          </cell>
          <cell r="E1126" t="str">
            <v>CRF 50 F</v>
          </cell>
          <cell r="H1126" t="str">
            <v>(2004-2014)</v>
          </cell>
        </row>
        <row r="1127">
          <cell r="A1127" t="str">
            <v>000001162</v>
          </cell>
          <cell r="B1127" t="str">
            <v>HONDA</v>
          </cell>
          <cell r="C1127" t="str">
            <v>CRF</v>
          </cell>
          <cell r="D1127" t="str">
            <v>500</v>
          </cell>
          <cell r="E1127" t="str">
            <v>CRF 500 X</v>
          </cell>
          <cell r="H1127" t="str">
            <v>(2005-2011)</v>
          </cell>
        </row>
        <row r="1128">
          <cell r="A1128" t="str">
            <v>000001163</v>
          </cell>
          <cell r="B1128" t="str">
            <v>HONDA</v>
          </cell>
          <cell r="C1128" t="str">
            <v>CRF</v>
          </cell>
          <cell r="D1128" t="str">
            <v>70</v>
          </cell>
          <cell r="E1128" t="str">
            <v>CRF 70 F</v>
          </cell>
          <cell r="H1128" t="str">
            <v>(2004-2012)</v>
          </cell>
        </row>
        <row r="1129">
          <cell r="A1129" t="str">
            <v>000001164</v>
          </cell>
          <cell r="B1129" t="str">
            <v>HONDA</v>
          </cell>
          <cell r="C1129" t="str">
            <v>CRF</v>
          </cell>
          <cell r="D1129" t="str">
            <v>80</v>
          </cell>
          <cell r="E1129" t="str">
            <v>CRF 80 F</v>
          </cell>
          <cell r="H1129" t="str">
            <v>(2004-2013)</v>
          </cell>
        </row>
        <row r="1130">
          <cell r="A1130" t="str">
            <v>000001165</v>
          </cell>
          <cell r="B1130" t="str">
            <v>HONDA</v>
          </cell>
          <cell r="C1130" t="str">
            <v>CRF</v>
          </cell>
          <cell r="D1130" t="str">
            <v>450</v>
          </cell>
          <cell r="E1130" t="str">
            <v>CRF450 R-2,R-3</v>
          </cell>
          <cell r="H1130" t="str">
            <v>(2002-2003)</v>
          </cell>
        </row>
        <row r="1131">
          <cell r="A1131" t="str">
            <v>000001166</v>
          </cell>
          <cell r="B1131" t="str">
            <v>HONDA</v>
          </cell>
          <cell r="C1131" t="str">
            <v>CRF</v>
          </cell>
          <cell r="D1131" t="str">
            <v>50</v>
          </cell>
          <cell r="E1131" t="str">
            <v>CRF50 F-4,5,6,7,8,9,A,B,C</v>
          </cell>
          <cell r="H1131" t="str">
            <v>(2004-2012)</v>
          </cell>
        </row>
        <row r="1132">
          <cell r="A1132" t="str">
            <v>000001167</v>
          </cell>
          <cell r="B1132" t="str">
            <v>HONDA</v>
          </cell>
          <cell r="C1132" t="str">
            <v>CRF</v>
          </cell>
          <cell r="D1132" t="str">
            <v>50</v>
          </cell>
          <cell r="E1132" t="str">
            <v>CRF50 F-D,E,F,G</v>
          </cell>
          <cell r="H1132" t="str">
            <v>(2013-2016)</v>
          </cell>
        </row>
        <row r="1133">
          <cell r="A1133" t="str">
            <v>000001168</v>
          </cell>
          <cell r="B1133" t="str">
            <v>HONDA</v>
          </cell>
          <cell r="C1133" t="str">
            <v>CRM</v>
          </cell>
          <cell r="D1133" t="str">
            <v>125</v>
          </cell>
          <cell r="E1133" t="str">
            <v>CRM 125 R</v>
          </cell>
          <cell r="H1133" t="str">
            <v>(1991-1992)</v>
          </cell>
        </row>
        <row r="1134">
          <cell r="A1134" t="str">
            <v>000001169</v>
          </cell>
          <cell r="B1134" t="str">
            <v>HONDA</v>
          </cell>
          <cell r="C1134" t="str">
            <v>CRM</v>
          </cell>
          <cell r="D1134" t="str">
            <v>125</v>
          </cell>
          <cell r="E1134" t="str">
            <v>CRM 125 R</v>
          </cell>
          <cell r="H1134" t="str">
            <v>(2005-2008)</v>
          </cell>
        </row>
        <row r="1135">
          <cell r="A1135" t="str">
            <v>000001170</v>
          </cell>
          <cell r="B1135" t="str">
            <v>HONDA</v>
          </cell>
          <cell r="C1135" t="str">
            <v>CRM</v>
          </cell>
          <cell r="D1135" t="str">
            <v>250</v>
          </cell>
          <cell r="E1135" t="str">
            <v>CRM 250 R</v>
          </cell>
          <cell r="H1135" t="str">
            <v>(1990-2000)</v>
          </cell>
        </row>
        <row r="1136">
          <cell r="A1136" t="str">
            <v>000001171</v>
          </cell>
          <cell r="B1136" t="str">
            <v>HONDA</v>
          </cell>
          <cell r="C1136" t="str">
            <v>CRM</v>
          </cell>
          <cell r="D1136" t="str">
            <v>250</v>
          </cell>
          <cell r="E1136" t="str">
            <v>CRM 250 R</v>
          </cell>
          <cell r="H1136" t="str">
            <v>(2005-2008)</v>
          </cell>
        </row>
        <row r="1137">
          <cell r="A1137" t="str">
            <v>000001172</v>
          </cell>
          <cell r="B1137" t="str">
            <v>HONDA</v>
          </cell>
          <cell r="C1137" t="str">
            <v>CRM</v>
          </cell>
          <cell r="D1137" t="str">
            <v>450</v>
          </cell>
          <cell r="E1137" t="str">
            <v>CRM 450 X IE</v>
          </cell>
          <cell r="H1137" t="str">
            <v>(2007-2008)</v>
          </cell>
        </row>
        <row r="1138">
          <cell r="A1138" t="str">
            <v>000001173</v>
          </cell>
          <cell r="B1138" t="str">
            <v>HONDA</v>
          </cell>
          <cell r="C1138" t="str">
            <v>CRM</v>
          </cell>
          <cell r="D1138" t="str">
            <v>490</v>
          </cell>
          <cell r="E1138" t="str">
            <v>CRM 490 X IE</v>
          </cell>
          <cell r="H1138" t="str">
            <v>(2007-2008)</v>
          </cell>
        </row>
        <row r="1139">
          <cell r="A1139" t="str">
            <v>000001174</v>
          </cell>
          <cell r="B1139" t="str">
            <v>HONDA</v>
          </cell>
          <cell r="C1139" t="str">
            <v>CRM</v>
          </cell>
          <cell r="D1139" t="str">
            <v>125</v>
          </cell>
          <cell r="E1139" t="str">
            <v>CRM F 125 X</v>
          </cell>
          <cell r="H1139" t="str">
            <v>(2008-2010)</v>
          </cell>
        </row>
        <row r="1140">
          <cell r="A1140" t="str">
            <v>000001175</v>
          </cell>
          <cell r="B1140" t="str">
            <v>HONDA</v>
          </cell>
          <cell r="C1140" t="str">
            <v>CRM</v>
          </cell>
          <cell r="D1140" t="str">
            <v>250</v>
          </cell>
          <cell r="E1140" t="str">
            <v>CRM F 250 R</v>
          </cell>
          <cell r="H1140" t="str">
            <v>(2005-2007)</v>
          </cell>
        </row>
        <row r="1141">
          <cell r="A1141" t="str">
            <v>000001176</v>
          </cell>
          <cell r="B1141" t="str">
            <v>HONDA</v>
          </cell>
          <cell r="C1141" t="str">
            <v>CRM</v>
          </cell>
          <cell r="D1141" t="str">
            <v>450</v>
          </cell>
          <cell r="E1141" t="str">
            <v>CRM F 450 R</v>
          </cell>
          <cell r="H1141" t="str">
            <v>(2005-2010)</v>
          </cell>
        </row>
        <row r="1142">
          <cell r="A1142" t="str">
            <v>000001177</v>
          </cell>
          <cell r="B1142" t="str">
            <v>HONDA</v>
          </cell>
          <cell r="C1142" t="str">
            <v>CRM</v>
          </cell>
          <cell r="D1142" t="str">
            <v>250</v>
          </cell>
          <cell r="E1142" t="str">
            <v>CRM X 250 IE</v>
          </cell>
          <cell r="H1142" t="str">
            <v>(2007-2008)</v>
          </cell>
        </row>
        <row r="1143">
          <cell r="A1143" t="str">
            <v>000001178</v>
          </cell>
          <cell r="B1143" t="str">
            <v>HONDA</v>
          </cell>
          <cell r="C1143" t="str">
            <v>CRM</v>
          </cell>
          <cell r="D1143" t="str">
            <v>290</v>
          </cell>
          <cell r="E1143" t="str">
            <v>CRM X 290 IE</v>
          </cell>
          <cell r="H1143" t="str">
            <v>(2007 -)</v>
          </cell>
        </row>
        <row r="1144">
          <cell r="A1144" t="str">
            <v>000001179</v>
          </cell>
          <cell r="B1144" t="str">
            <v>HONDA</v>
          </cell>
          <cell r="C1144" t="str">
            <v>CRM</v>
          </cell>
          <cell r="D1144" t="str">
            <v>125</v>
          </cell>
          <cell r="E1144" t="str">
            <v>CRM 125</v>
          </cell>
          <cell r="H1144" t="str">
            <v>(1990-1999)</v>
          </cell>
        </row>
        <row r="1145">
          <cell r="A1145" t="str">
            <v>000001180</v>
          </cell>
          <cell r="B1145" t="str">
            <v>HONDA</v>
          </cell>
          <cell r="C1145" t="str">
            <v>CRM</v>
          </cell>
          <cell r="D1145" t="str">
            <v>250</v>
          </cell>
          <cell r="E1145" t="str">
            <v>CRM 250 M,M2,N,P,R,S</v>
          </cell>
          <cell r="H1145" t="str">
            <v>(1991-1995)</v>
          </cell>
        </row>
        <row r="1146">
          <cell r="A1146" t="str">
            <v>000001181</v>
          </cell>
          <cell r="B1146" t="str">
            <v>HONDA</v>
          </cell>
          <cell r="C1146" t="str">
            <v>CT</v>
          </cell>
          <cell r="D1146" t="str">
            <v>110</v>
          </cell>
          <cell r="E1146" t="str">
            <v>CT 110</v>
          </cell>
          <cell r="H1146" t="str">
            <v>(1999-2000)</v>
          </cell>
        </row>
        <row r="1147">
          <cell r="A1147" t="str">
            <v>000001182</v>
          </cell>
          <cell r="B1147" t="str">
            <v>HONDA</v>
          </cell>
          <cell r="C1147" t="str">
            <v>CT</v>
          </cell>
          <cell r="D1147" t="str">
            <v>110</v>
          </cell>
          <cell r="E1147" t="str">
            <v>CT 110 G,H,K,L,M,N,P</v>
          </cell>
          <cell r="H1147" t="str">
            <v>(1986-1994)</v>
          </cell>
        </row>
        <row r="1148">
          <cell r="A1148" t="str">
            <v>000001183</v>
          </cell>
          <cell r="B1148" t="str">
            <v>HONDA</v>
          </cell>
          <cell r="C1148" t="str">
            <v>CT</v>
          </cell>
          <cell r="D1148" t="str">
            <v>70</v>
          </cell>
          <cell r="E1148" t="str">
            <v>CT 70</v>
          </cell>
          <cell r="H1148" t="str">
            <v>(1991-1994)</v>
          </cell>
        </row>
        <row r="1149">
          <cell r="A1149" t="str">
            <v>000001184</v>
          </cell>
          <cell r="B1149" t="str">
            <v>HONDA</v>
          </cell>
          <cell r="C1149" t="str">
            <v>CT</v>
          </cell>
          <cell r="D1149" t="str">
            <v>700</v>
          </cell>
          <cell r="E1149" t="str">
            <v>CT 700</v>
          </cell>
          <cell r="H1149" t="str">
            <v>(2014-2016)</v>
          </cell>
        </row>
        <row r="1150">
          <cell r="A1150" t="str">
            <v>000001185</v>
          </cell>
          <cell r="B1150" t="str">
            <v>HONDA</v>
          </cell>
          <cell r="C1150" t="str">
            <v>CTX</v>
          </cell>
          <cell r="D1150" t="str">
            <v>700</v>
          </cell>
          <cell r="E1150" t="str">
            <v>CTX 700 DCT</v>
          </cell>
          <cell r="H1150" t="str">
            <v>(2014-2016)</v>
          </cell>
        </row>
        <row r="1151">
          <cell r="A1151" t="str">
            <v>000001186</v>
          </cell>
          <cell r="B1151" t="str">
            <v>HONDA</v>
          </cell>
          <cell r="C1151" t="str">
            <v xml:space="preserve">CY </v>
          </cell>
          <cell r="D1151" t="str">
            <v>50</v>
          </cell>
          <cell r="E1151" t="str">
            <v>CY50</v>
          </cell>
          <cell r="H1151" t="str">
            <v>(1977-1984)</v>
          </cell>
        </row>
        <row r="1152">
          <cell r="A1152" t="str">
            <v>000001187</v>
          </cell>
          <cell r="B1152" t="str">
            <v>HONDA</v>
          </cell>
          <cell r="C1152" t="str">
            <v xml:space="preserve">CY </v>
          </cell>
          <cell r="D1152" t="str">
            <v>80</v>
          </cell>
          <cell r="E1152" t="str">
            <v>CY80 Z</v>
          </cell>
          <cell r="H1152" t="str">
            <v>(1981-)</v>
          </cell>
        </row>
        <row r="1153">
          <cell r="A1153" t="str">
            <v>000001188</v>
          </cell>
          <cell r="B1153" t="str">
            <v>HONDA</v>
          </cell>
          <cell r="C1153" t="str">
            <v>DIO</v>
          </cell>
          <cell r="D1153" t="str">
            <v>50</v>
          </cell>
          <cell r="E1153" t="str">
            <v>DIO GP / SR / SP 50</v>
          </cell>
          <cell r="H1153" t="str">
            <v>(1992-1995)</v>
          </cell>
        </row>
        <row r="1154">
          <cell r="A1154" t="str">
            <v>000001189</v>
          </cell>
          <cell r="B1154" t="str">
            <v>HONDA</v>
          </cell>
          <cell r="C1154" t="str">
            <v>DIO</v>
          </cell>
          <cell r="D1154" t="str">
            <v>110</v>
          </cell>
          <cell r="E1154" t="str">
            <v>DIO VISION NSC 110</v>
          </cell>
          <cell r="H1154" t="str">
            <v>(2011-2014)</v>
          </cell>
        </row>
        <row r="1155">
          <cell r="A1155" t="str">
            <v>000001190</v>
          </cell>
          <cell r="B1155" t="str">
            <v>HONDA</v>
          </cell>
          <cell r="C1155" t="str">
            <v>DIO</v>
          </cell>
          <cell r="D1155" t="str">
            <v>50</v>
          </cell>
          <cell r="E1155" t="str">
            <v>DIO VISION NSC 50</v>
          </cell>
          <cell r="H1155" t="str">
            <v>(2011-2014)</v>
          </cell>
        </row>
        <row r="1156">
          <cell r="A1156" t="str">
            <v>000001191</v>
          </cell>
          <cell r="B1156" t="str">
            <v>HONDA</v>
          </cell>
          <cell r="C1156" t="str">
            <v>DYLAN</v>
          </cell>
          <cell r="D1156" t="str">
            <v>125</v>
          </cell>
          <cell r="E1156" t="str">
            <v>DYLAN 125</v>
          </cell>
          <cell r="H1156" t="str">
            <v>(2002-2007)</v>
          </cell>
        </row>
        <row r="1157">
          <cell r="A1157" t="str">
            <v>000001192</v>
          </cell>
          <cell r="B1157" t="str">
            <v>HONDA</v>
          </cell>
          <cell r="C1157" t="str">
            <v>DYLAN</v>
          </cell>
          <cell r="D1157" t="str">
            <v>150</v>
          </cell>
          <cell r="E1157" t="str">
            <v>DYLAN 150</v>
          </cell>
          <cell r="H1157" t="str">
            <v>(2002-2007)</v>
          </cell>
        </row>
        <row r="1158">
          <cell r="A1158" t="str">
            <v>000001193</v>
          </cell>
          <cell r="B1158" t="str">
            <v>HONDA</v>
          </cell>
          <cell r="C1158" t="str">
            <v>DYLAN</v>
          </cell>
          <cell r="D1158" t="str">
            <v>90</v>
          </cell>
          <cell r="E1158" t="str">
            <v>EZ 90 CUB</v>
          </cell>
          <cell r="H1158" t="str">
            <v>(1990-1995)</v>
          </cell>
        </row>
        <row r="1159">
          <cell r="A1159" t="str">
            <v>000001194</v>
          </cell>
          <cell r="B1159" t="str">
            <v>HONDA</v>
          </cell>
          <cell r="C1159" t="str">
            <v>FES</v>
          </cell>
          <cell r="D1159" t="str">
            <v>150</v>
          </cell>
          <cell r="E1159" t="str">
            <v>FES PANTHEON 2T</v>
          </cell>
          <cell r="H1159" t="str">
            <v>(1998-2002)</v>
          </cell>
        </row>
        <row r="1160">
          <cell r="A1160" t="str">
            <v>000001196</v>
          </cell>
          <cell r="B1160" t="str">
            <v>HONDA</v>
          </cell>
          <cell r="C1160" t="str">
            <v xml:space="preserve">FT </v>
          </cell>
          <cell r="D1160" t="str">
            <v>500</v>
          </cell>
          <cell r="E1160" t="str">
            <v>FT500 ASCOT</v>
          </cell>
          <cell r="H1160" t="str">
            <v>(1982-1983)</v>
          </cell>
        </row>
        <row r="1161">
          <cell r="A1161" t="str">
            <v>000001197</v>
          </cell>
          <cell r="B1161" t="str">
            <v>HONDA</v>
          </cell>
          <cell r="C1161" t="str">
            <v>GB</v>
          </cell>
          <cell r="D1161" t="str">
            <v>500</v>
          </cell>
          <cell r="E1161" t="str">
            <v>GB 500</v>
          </cell>
          <cell r="H1161" t="str">
            <v>(1989-1990)</v>
          </cell>
        </row>
        <row r="1162">
          <cell r="A1162" t="str">
            <v>000001198</v>
          </cell>
          <cell r="B1162" t="str">
            <v>HONDA</v>
          </cell>
          <cell r="C1162" t="str">
            <v>GL</v>
          </cell>
          <cell r="D1162" t="str">
            <v>1500</v>
          </cell>
          <cell r="E1162" t="str">
            <v>GL 1500 A / I / SE</v>
          </cell>
          <cell r="H1162" t="str">
            <v>(2000-2003)</v>
          </cell>
        </row>
        <row r="1163">
          <cell r="A1163" t="str">
            <v>000001199</v>
          </cell>
          <cell r="B1163" t="str">
            <v>HONDA</v>
          </cell>
          <cell r="C1163" t="str">
            <v>GP</v>
          </cell>
          <cell r="D1163" t="str">
            <v>50</v>
          </cell>
          <cell r="E1163" t="str">
            <v>GP DIO 50</v>
          </cell>
          <cell r="H1163" t="str">
            <v>(1991-1991)</v>
          </cell>
        </row>
        <row r="1164">
          <cell r="A1164" t="str">
            <v>000001200</v>
          </cell>
          <cell r="B1164" t="str">
            <v>HONDA</v>
          </cell>
          <cell r="C1164" t="str">
            <v>JAZZ</v>
          </cell>
          <cell r="D1164" t="str">
            <v>250</v>
          </cell>
          <cell r="E1164" t="str">
            <v>JAZZ 250</v>
          </cell>
          <cell r="H1164" t="str">
            <v>(2000-2005)</v>
          </cell>
        </row>
        <row r="1165">
          <cell r="A1165" t="str">
            <v>000001201</v>
          </cell>
          <cell r="B1165" t="str">
            <v>HONDA</v>
          </cell>
          <cell r="C1165" t="str">
            <v>LEAD</v>
          </cell>
          <cell r="D1165" t="str">
            <v>50</v>
          </cell>
          <cell r="E1165" t="str">
            <v>LEAD 50</v>
          </cell>
          <cell r="H1165" t="str">
            <v>(1987-1995)</v>
          </cell>
        </row>
        <row r="1166">
          <cell r="A1166" t="str">
            <v>000001202</v>
          </cell>
          <cell r="B1166" t="str">
            <v>HONDA</v>
          </cell>
          <cell r="C1166" t="str">
            <v>MTX</v>
          </cell>
          <cell r="D1166" t="str">
            <v>50</v>
          </cell>
          <cell r="E1166" t="str">
            <v>MTX50</v>
          </cell>
          <cell r="H1166" t="str">
            <v>(1985-1990)</v>
          </cell>
        </row>
        <row r="1167">
          <cell r="A1167" t="str">
            <v>000001203</v>
          </cell>
          <cell r="B1167" t="str">
            <v>HONDA</v>
          </cell>
          <cell r="C1167" t="str">
            <v>MTX</v>
          </cell>
          <cell r="D1167" t="str">
            <v>50</v>
          </cell>
          <cell r="E1167" t="str">
            <v>MTX50 S-C,E</v>
          </cell>
          <cell r="H1167" t="str">
            <v>(1983-1985)</v>
          </cell>
        </row>
        <row r="1168">
          <cell r="A1168" t="str">
            <v>000001204</v>
          </cell>
          <cell r="B1168" t="str">
            <v>HONDA</v>
          </cell>
          <cell r="C1168" t="str">
            <v>MUV</v>
          </cell>
          <cell r="D1168" t="str">
            <v>700</v>
          </cell>
          <cell r="E1168" t="str">
            <v>MUV 700</v>
          </cell>
          <cell r="H1168" t="str">
            <v>(2009-2013)</v>
          </cell>
        </row>
        <row r="1169">
          <cell r="A1169" t="str">
            <v>000001205</v>
          </cell>
          <cell r="B1169" t="str">
            <v>HONDA</v>
          </cell>
          <cell r="C1169" t="str">
            <v>NC</v>
          </cell>
          <cell r="D1169" t="str">
            <v>700</v>
          </cell>
          <cell r="E1169" t="str">
            <v>NC700 JD</v>
          </cell>
          <cell r="H1169" t="str">
            <v>(2015-2016)</v>
          </cell>
        </row>
        <row r="1170">
          <cell r="A1170" t="str">
            <v>000001206</v>
          </cell>
          <cell r="B1170" t="str">
            <v>HONDA</v>
          </cell>
          <cell r="C1170" t="str">
            <v>NSR</v>
          </cell>
          <cell r="D1170" t="str">
            <v>250</v>
          </cell>
          <cell r="E1170" t="str">
            <v>NSR 250</v>
          </cell>
          <cell r="H1170" t="str">
            <v>(1986-)</v>
          </cell>
        </row>
        <row r="1171">
          <cell r="A1171" t="str">
            <v>000001207</v>
          </cell>
          <cell r="B1171" t="str">
            <v>HONDA</v>
          </cell>
          <cell r="C1171" t="str">
            <v>NT</v>
          </cell>
          <cell r="D1171" t="str">
            <v>650</v>
          </cell>
          <cell r="E1171" t="str">
            <v>NT 650 K HAWK GT</v>
          </cell>
          <cell r="H1171" t="str">
            <v>(1988-1991)</v>
          </cell>
        </row>
        <row r="1172">
          <cell r="A1172" t="str">
            <v>000001208</v>
          </cell>
          <cell r="B1172" t="str">
            <v>HONDA</v>
          </cell>
          <cell r="C1172" t="str">
            <v>NX</v>
          </cell>
          <cell r="D1172" t="str">
            <v>125</v>
          </cell>
          <cell r="E1172" t="str">
            <v>NX 125</v>
          </cell>
          <cell r="H1172" t="str">
            <v>(1989-1990)</v>
          </cell>
        </row>
        <row r="1173">
          <cell r="A1173" t="str">
            <v>000001209</v>
          </cell>
          <cell r="B1173" t="str">
            <v>HONDA</v>
          </cell>
          <cell r="C1173" t="str">
            <v>PCX</v>
          </cell>
          <cell r="D1173" t="str">
            <v>150</v>
          </cell>
          <cell r="E1173" t="str">
            <v>PCX 150</v>
          </cell>
          <cell r="H1173" t="str">
            <v>(2012-2013)</v>
          </cell>
        </row>
        <row r="1174">
          <cell r="A1174" t="str">
            <v>000001210</v>
          </cell>
          <cell r="B1174" t="str">
            <v>HONDA</v>
          </cell>
          <cell r="C1174" t="str">
            <v>RVT</v>
          </cell>
          <cell r="D1174" t="str">
            <v>1000</v>
          </cell>
          <cell r="E1174" t="str">
            <v>RVT 1000 R (RC51)</v>
          </cell>
          <cell r="H1174" t="str">
            <v>(2003-2005)</v>
          </cell>
        </row>
        <row r="1175">
          <cell r="A1175" t="str">
            <v>000001211</v>
          </cell>
          <cell r="B1175" t="str">
            <v>HONDA</v>
          </cell>
          <cell r="C1175" t="str">
            <v>SH</v>
          </cell>
          <cell r="D1175" t="str">
            <v>50</v>
          </cell>
          <cell r="E1175" t="str">
            <v xml:space="preserve">SH 50 </v>
          </cell>
          <cell r="H1175" t="str">
            <v>(1984-1995)</v>
          </cell>
        </row>
        <row r="1176">
          <cell r="A1176" t="str">
            <v>000001212</v>
          </cell>
          <cell r="B1176" t="str">
            <v>HONDA</v>
          </cell>
          <cell r="C1176" t="str">
            <v>SILVERWING</v>
          </cell>
          <cell r="D1176" t="str">
            <v>400</v>
          </cell>
          <cell r="E1176" t="str">
            <v>SILVER WING 400</v>
          </cell>
          <cell r="H1176" t="str">
            <v>(2006-2010)</v>
          </cell>
        </row>
        <row r="1177">
          <cell r="A1177" t="str">
            <v>000001214</v>
          </cell>
          <cell r="B1177" t="str">
            <v>HONDA</v>
          </cell>
          <cell r="C1177" t="str">
            <v>SLR</v>
          </cell>
          <cell r="D1177" t="str">
            <v>650</v>
          </cell>
          <cell r="E1177" t="str">
            <v>SLR650 X,Y</v>
          </cell>
          <cell r="H1177" t="str">
            <v>(1999-2001)</v>
          </cell>
        </row>
        <row r="1178">
          <cell r="A1178" t="str">
            <v>000001216</v>
          </cell>
          <cell r="B1178" t="str">
            <v>HONDA</v>
          </cell>
          <cell r="C1178" t="str">
            <v xml:space="preserve">TE </v>
          </cell>
          <cell r="D1178" t="str">
            <v>250</v>
          </cell>
          <cell r="E1178" t="str">
            <v>TE RECON 250</v>
          </cell>
          <cell r="H1178" t="str">
            <v>(2001-2013)</v>
          </cell>
        </row>
        <row r="1179">
          <cell r="A1179" t="str">
            <v>000001217</v>
          </cell>
          <cell r="B1179" t="str">
            <v>HONDA</v>
          </cell>
          <cell r="C1179" t="str">
            <v>TRX</v>
          </cell>
          <cell r="D1179" t="str">
            <v>250</v>
          </cell>
          <cell r="E1179" t="str">
            <v>TRX 250 EX</v>
          </cell>
          <cell r="H1179" t="str">
            <v>(2001-2014)</v>
          </cell>
        </row>
        <row r="1180">
          <cell r="A1180" t="str">
            <v>000001218</v>
          </cell>
          <cell r="B1180" t="str">
            <v>HONDA</v>
          </cell>
          <cell r="C1180" t="str">
            <v>TRX</v>
          </cell>
          <cell r="D1180" t="str">
            <v>350</v>
          </cell>
          <cell r="E1180" t="str">
            <v>TRX 350</v>
          </cell>
          <cell r="H1180" t="str">
            <v>(2000-2004)</v>
          </cell>
        </row>
        <row r="1181">
          <cell r="A1181" t="str">
            <v>000001219</v>
          </cell>
          <cell r="B1181" t="str">
            <v>HONDA</v>
          </cell>
          <cell r="C1181" t="str">
            <v>TRX</v>
          </cell>
          <cell r="D1181" t="str">
            <v>350</v>
          </cell>
          <cell r="E1181" t="str">
            <v>TRX 350 D FOURTRAX RANCHER TM/TE/FM/FE/EX SPORTRAX</v>
          </cell>
          <cell r="H1181" t="str">
            <v>(2000-2004)</v>
          </cell>
        </row>
        <row r="1182">
          <cell r="A1182" t="str">
            <v>000001220</v>
          </cell>
          <cell r="B1182" t="str">
            <v>HONDA</v>
          </cell>
          <cell r="C1182" t="str">
            <v>TRX</v>
          </cell>
          <cell r="D1182" t="str">
            <v>400</v>
          </cell>
          <cell r="E1182" t="str">
            <v>TRX 400 EX 4X4</v>
          </cell>
          <cell r="H1182" t="str">
            <v>(1999-2004)</v>
          </cell>
        </row>
        <row r="1183">
          <cell r="A1183" t="str">
            <v>000001221</v>
          </cell>
          <cell r="B1183" t="str">
            <v>HONDA</v>
          </cell>
          <cell r="C1183" t="str">
            <v>TRX</v>
          </cell>
          <cell r="D1183" t="str">
            <v>400</v>
          </cell>
          <cell r="E1183" t="str">
            <v>TRX 400 EX SPORTRAX</v>
          </cell>
          <cell r="H1183" t="str">
            <v>(1999-2013)</v>
          </cell>
        </row>
        <row r="1184">
          <cell r="A1184" t="str">
            <v>000001222</v>
          </cell>
          <cell r="B1184" t="str">
            <v>HONDA</v>
          </cell>
          <cell r="C1184" t="str">
            <v>TRX</v>
          </cell>
          <cell r="D1184" t="str">
            <v>400</v>
          </cell>
          <cell r="E1184" t="str">
            <v>TRX 400 EX SPORTRAX</v>
          </cell>
          <cell r="H1184" t="str">
            <v>(2013-2014)</v>
          </cell>
        </row>
        <row r="1185">
          <cell r="A1185" t="str">
            <v>000001223</v>
          </cell>
          <cell r="B1185" t="str">
            <v>HONDA</v>
          </cell>
          <cell r="C1185" t="str">
            <v>TRX</v>
          </cell>
          <cell r="D1185" t="str">
            <v>400</v>
          </cell>
          <cell r="E1185" t="str">
            <v>TRX 400 FA FOURTRAX RANCHER AT</v>
          </cell>
          <cell r="H1185" t="str">
            <v>(2004-2007)</v>
          </cell>
        </row>
        <row r="1186">
          <cell r="A1186" t="str">
            <v>000001224</v>
          </cell>
          <cell r="B1186" t="str">
            <v>HONDA</v>
          </cell>
          <cell r="C1186" t="str">
            <v>TRX</v>
          </cell>
          <cell r="D1186" t="str">
            <v>400</v>
          </cell>
          <cell r="E1186" t="str">
            <v>TRX 400 FGA FOURTRAX RANCHER</v>
          </cell>
          <cell r="H1186" t="str">
            <v>(2004-2007)</v>
          </cell>
        </row>
        <row r="1187">
          <cell r="A1187" t="str">
            <v>000001225</v>
          </cell>
          <cell r="B1187" t="str">
            <v>HONDA</v>
          </cell>
          <cell r="C1187" t="str">
            <v>TRX</v>
          </cell>
          <cell r="D1187" t="str">
            <v>500</v>
          </cell>
          <cell r="E1187" t="str">
            <v>TRX 500 FA</v>
          </cell>
          <cell r="H1187" t="str">
            <v>(2001-2014)</v>
          </cell>
        </row>
        <row r="1188">
          <cell r="A1188" t="str">
            <v>000001226</v>
          </cell>
          <cell r="B1188" t="str">
            <v>HONDA</v>
          </cell>
          <cell r="C1188" t="str">
            <v>TRX</v>
          </cell>
          <cell r="D1188" t="str">
            <v>500</v>
          </cell>
          <cell r="E1188" t="str">
            <v>TRX 500 FE FOURTRAX FOREMAN 4X4 ES</v>
          </cell>
          <cell r="H1188" t="str">
            <v>(2006-2008)</v>
          </cell>
        </row>
        <row r="1189">
          <cell r="A1189" t="str">
            <v>000001227</v>
          </cell>
          <cell r="B1189" t="str">
            <v>HONDA</v>
          </cell>
          <cell r="C1189" t="str">
            <v>TRX</v>
          </cell>
          <cell r="D1189" t="str">
            <v>500</v>
          </cell>
          <cell r="E1189" t="str">
            <v>TRX 500 FE/FM</v>
          </cell>
          <cell r="H1189" t="str">
            <v>(2012-2013)</v>
          </cell>
        </row>
        <row r="1190">
          <cell r="A1190" t="str">
            <v>000001228</v>
          </cell>
          <cell r="B1190" t="str">
            <v>HONDA</v>
          </cell>
          <cell r="C1190" t="str">
            <v>TRX</v>
          </cell>
          <cell r="D1190" t="str">
            <v>500</v>
          </cell>
          <cell r="E1190" t="str">
            <v>TRX 500 FGA FOURTRAX FOREMAN RUBICON</v>
          </cell>
          <cell r="H1190" t="str">
            <v>(2001-2014)</v>
          </cell>
        </row>
        <row r="1191">
          <cell r="A1191" t="str">
            <v>000001229</v>
          </cell>
          <cell r="B1191" t="str">
            <v>HONDA</v>
          </cell>
          <cell r="C1191" t="str">
            <v>TRX</v>
          </cell>
          <cell r="D1191" t="str">
            <v>500</v>
          </cell>
          <cell r="E1191" t="str">
            <v>TRX 500 FOURTRAX FOREMAN FM/TM</v>
          </cell>
          <cell r="H1191" t="str">
            <v>(2012-2014)</v>
          </cell>
        </row>
        <row r="1192">
          <cell r="A1192" t="str">
            <v>000001230</v>
          </cell>
          <cell r="B1192" t="str">
            <v>HONDA</v>
          </cell>
          <cell r="C1192" t="str">
            <v>TRX</v>
          </cell>
          <cell r="D1192" t="str">
            <v>500</v>
          </cell>
          <cell r="E1192" t="str">
            <v>TRX 500 FPA</v>
          </cell>
          <cell r="H1192" t="str">
            <v>(2012-2014)</v>
          </cell>
        </row>
        <row r="1193">
          <cell r="A1193" t="str">
            <v>000001231</v>
          </cell>
          <cell r="B1193" t="str">
            <v>HONDA</v>
          </cell>
          <cell r="C1193" t="str">
            <v>TRX</v>
          </cell>
          <cell r="D1193" t="str">
            <v>650</v>
          </cell>
          <cell r="E1193" t="str">
            <v>TRX 650 AF</v>
          </cell>
          <cell r="H1193" t="str">
            <v>(2003-2004)</v>
          </cell>
        </row>
        <row r="1194">
          <cell r="A1194" t="str">
            <v>000001232</v>
          </cell>
          <cell r="B1194" t="str">
            <v>HONDA</v>
          </cell>
          <cell r="C1194" t="str">
            <v>TRX</v>
          </cell>
          <cell r="D1194" t="str">
            <v>680</v>
          </cell>
          <cell r="E1194" t="str">
            <v>TRX 680 FOURTRAX RINCON</v>
          </cell>
          <cell r="H1194" t="str">
            <v>(2006-2014)</v>
          </cell>
        </row>
        <row r="1195">
          <cell r="A1195" t="str">
            <v>000001233</v>
          </cell>
          <cell r="B1195" t="str">
            <v>HONDA</v>
          </cell>
          <cell r="C1195" t="str">
            <v>TRX</v>
          </cell>
          <cell r="D1195" t="str">
            <v>125</v>
          </cell>
          <cell r="E1195" t="str">
            <v>TRX125 FOURTRAX</v>
          </cell>
          <cell r="H1195" t="str">
            <v>(1987-1988)</v>
          </cell>
        </row>
        <row r="1196">
          <cell r="A1196" t="str">
            <v>000001234</v>
          </cell>
          <cell r="B1196" t="str">
            <v>HONDA</v>
          </cell>
          <cell r="C1196" t="str">
            <v>TRX</v>
          </cell>
          <cell r="D1196" t="str">
            <v>200</v>
          </cell>
          <cell r="E1196" t="str">
            <v>TRX200 SX FOURTRAX</v>
          </cell>
          <cell r="H1196" t="str">
            <v>(1986-1988)</v>
          </cell>
        </row>
        <row r="1197">
          <cell r="A1197" t="str">
            <v>000001235</v>
          </cell>
          <cell r="B1197" t="str">
            <v>HONDA</v>
          </cell>
          <cell r="C1197" t="str">
            <v>TRX</v>
          </cell>
          <cell r="D1197" t="str">
            <v>250</v>
          </cell>
          <cell r="E1197" t="str">
            <v>TRX250 X / R</v>
          </cell>
          <cell r="H1197" t="str">
            <v>(1987-1992)</v>
          </cell>
        </row>
        <row r="1198">
          <cell r="A1198" t="str">
            <v>000001236</v>
          </cell>
          <cell r="B1198" t="str">
            <v>HONDA</v>
          </cell>
          <cell r="C1198" t="str">
            <v>TRX</v>
          </cell>
          <cell r="D1198" t="str">
            <v>300</v>
          </cell>
          <cell r="E1198" t="str">
            <v>TRX300 EX FOURTRAX</v>
          </cell>
          <cell r="H1198" t="str">
            <v>(1993-2008)</v>
          </cell>
        </row>
        <row r="1199">
          <cell r="A1199" t="str">
            <v>000001239</v>
          </cell>
          <cell r="B1199" t="str">
            <v>HONDA</v>
          </cell>
          <cell r="C1199" t="str">
            <v>TRX</v>
          </cell>
          <cell r="D1199" t="str">
            <v>400</v>
          </cell>
          <cell r="E1199" t="str">
            <v>TRX400 X</v>
          </cell>
          <cell r="H1199" t="str">
            <v>(2009-2012)</v>
          </cell>
        </row>
        <row r="1200">
          <cell r="A1200" t="str">
            <v>000001240</v>
          </cell>
          <cell r="B1200" t="str">
            <v>HONDA</v>
          </cell>
          <cell r="C1200" t="str">
            <v>TRX</v>
          </cell>
          <cell r="D1200" t="str">
            <v>400</v>
          </cell>
          <cell r="E1200" t="str">
            <v>TRX400 X</v>
          </cell>
          <cell r="H1200" t="str">
            <v>(2013-2014)</v>
          </cell>
        </row>
        <row r="1201">
          <cell r="A1201" t="str">
            <v>000001241</v>
          </cell>
          <cell r="B1201" t="str">
            <v>HONDA</v>
          </cell>
          <cell r="C1201" t="str">
            <v>TRX</v>
          </cell>
          <cell r="D1201" t="str">
            <v>450</v>
          </cell>
          <cell r="E1201" t="str">
            <v>TRX450 R/ER (ELEC START &amp; KICK START)</v>
          </cell>
          <cell r="H1201" t="str">
            <v>(2006-2014)</v>
          </cell>
        </row>
        <row r="1202">
          <cell r="A1202" t="str">
            <v>000001242</v>
          </cell>
          <cell r="B1202" t="str">
            <v>HONDA</v>
          </cell>
          <cell r="C1202" t="str">
            <v>TRX</v>
          </cell>
          <cell r="D1202" t="str">
            <v>700</v>
          </cell>
          <cell r="E1202" t="str">
            <v>TRX700 XX</v>
          </cell>
          <cell r="H1202" t="str">
            <v>(2008-2009)</v>
          </cell>
        </row>
        <row r="1203">
          <cell r="A1203" t="str">
            <v>000001243</v>
          </cell>
          <cell r="B1203" t="str">
            <v>HONDA</v>
          </cell>
          <cell r="C1203" t="str">
            <v>TRX</v>
          </cell>
          <cell r="D1203" t="str">
            <v>90</v>
          </cell>
          <cell r="E1203" t="str">
            <v>TRX90 FOURTRAX</v>
          </cell>
          <cell r="H1203" t="str">
            <v>(1993-2008)</v>
          </cell>
        </row>
        <row r="1204">
          <cell r="A1204" t="str">
            <v>000001244</v>
          </cell>
          <cell r="B1204" t="str">
            <v>HONDA</v>
          </cell>
          <cell r="C1204" t="str">
            <v>TRX</v>
          </cell>
          <cell r="D1204" t="str">
            <v>90</v>
          </cell>
          <cell r="E1204" t="str">
            <v>TRX90 X</v>
          </cell>
          <cell r="H1204" t="str">
            <v>(2009-2012)</v>
          </cell>
        </row>
        <row r="1205">
          <cell r="A1205" t="str">
            <v>000001245</v>
          </cell>
          <cell r="B1205" t="str">
            <v>HONDA</v>
          </cell>
          <cell r="C1205" t="str">
            <v>TRX</v>
          </cell>
          <cell r="D1205" t="str">
            <v>90</v>
          </cell>
          <cell r="E1205" t="str">
            <v>TRX90 X</v>
          </cell>
          <cell r="H1205" t="str">
            <v>(2013-2015)</v>
          </cell>
        </row>
        <row r="1206">
          <cell r="A1206" t="str">
            <v>000001246</v>
          </cell>
          <cell r="B1206" t="str">
            <v>HONDA</v>
          </cell>
          <cell r="C1206" t="str">
            <v>VF</v>
          </cell>
          <cell r="D1206" t="str">
            <v>1000</v>
          </cell>
          <cell r="E1206" t="str">
            <v>VF 1000 RE,RF,RG</v>
          </cell>
          <cell r="H1206" t="str">
            <v>(1984-1986)</v>
          </cell>
        </row>
        <row r="1207">
          <cell r="A1207" t="str">
            <v>000001247</v>
          </cell>
          <cell r="B1207" t="str">
            <v>HONDA</v>
          </cell>
          <cell r="C1207" t="str">
            <v>VF</v>
          </cell>
          <cell r="D1207" t="str">
            <v>400</v>
          </cell>
          <cell r="E1207" t="str">
            <v>VF 400 FD</v>
          </cell>
          <cell r="H1207" t="str">
            <v>(1983-1986)</v>
          </cell>
        </row>
        <row r="1208">
          <cell r="A1208" t="str">
            <v>000001248</v>
          </cell>
          <cell r="B1208" t="str">
            <v>HONDA</v>
          </cell>
          <cell r="C1208" t="str">
            <v>VF</v>
          </cell>
          <cell r="D1208" t="str">
            <v>700</v>
          </cell>
          <cell r="E1208" t="str">
            <v>VF 700 F INTERCEPTOR</v>
          </cell>
          <cell r="H1208" t="str">
            <v>(1984-1985)</v>
          </cell>
        </row>
        <row r="1209">
          <cell r="A1209" t="str">
            <v>000001249</v>
          </cell>
          <cell r="B1209" t="str">
            <v>HONDA</v>
          </cell>
          <cell r="C1209" t="str">
            <v>VFR</v>
          </cell>
          <cell r="D1209" t="str">
            <v>700</v>
          </cell>
          <cell r="E1209" t="str">
            <v>VFR 700 F INTERCEPTOR</v>
          </cell>
          <cell r="H1209" t="str">
            <v>(1986-1988)</v>
          </cell>
        </row>
        <row r="1210">
          <cell r="A1210" t="str">
            <v>000001250</v>
          </cell>
          <cell r="B1210" t="str">
            <v>HONDA</v>
          </cell>
          <cell r="C1210" t="str">
            <v>VT</v>
          </cell>
          <cell r="D1210" t="str">
            <v>600</v>
          </cell>
          <cell r="E1210" t="str">
            <v>VT 600 VLX DELUXE</v>
          </cell>
          <cell r="H1210" t="str">
            <v>(1995-1998)</v>
          </cell>
        </row>
        <row r="1211">
          <cell r="A1211" t="str">
            <v>000001251</v>
          </cell>
          <cell r="B1211" t="str">
            <v>HONDA</v>
          </cell>
          <cell r="C1211" t="str">
            <v>VT</v>
          </cell>
          <cell r="D1211" t="str">
            <v>600</v>
          </cell>
          <cell r="E1211" t="str">
            <v>VT 600 VLX DELUXE</v>
          </cell>
          <cell r="H1211" t="str">
            <v>(2003-2006)</v>
          </cell>
        </row>
        <row r="1212">
          <cell r="A1212" t="str">
            <v>000001252</v>
          </cell>
          <cell r="B1212" t="str">
            <v>HONDA</v>
          </cell>
          <cell r="C1212" t="str">
            <v>VTR</v>
          </cell>
          <cell r="D1212" t="str">
            <v>250</v>
          </cell>
          <cell r="E1212" t="str">
            <v>VTR 250 INTERCEPTOR</v>
          </cell>
          <cell r="H1212" t="str">
            <v>(1989-1990)</v>
          </cell>
        </row>
        <row r="1213">
          <cell r="A1213" t="str">
            <v>000001253</v>
          </cell>
          <cell r="B1213" t="str">
            <v>HONDA</v>
          </cell>
          <cell r="C1213" t="str">
            <v>XL</v>
          </cell>
          <cell r="D1213" t="str">
            <v>100</v>
          </cell>
          <cell r="E1213" t="str">
            <v>XL 100 S</v>
          </cell>
          <cell r="H1213" t="str">
            <v>(1979-1980)</v>
          </cell>
        </row>
        <row r="1214">
          <cell r="A1214" t="str">
            <v>000001254</v>
          </cell>
          <cell r="B1214" t="str">
            <v>HONDA</v>
          </cell>
          <cell r="C1214" t="str">
            <v>XL</v>
          </cell>
          <cell r="D1214" t="str">
            <v>100</v>
          </cell>
          <cell r="E1214" t="str">
            <v>XL 100 S</v>
          </cell>
          <cell r="H1214" t="str">
            <v>(1981-1985)</v>
          </cell>
        </row>
        <row r="1215">
          <cell r="A1215" t="str">
            <v>000001255</v>
          </cell>
          <cell r="B1215" t="str">
            <v>HONDA</v>
          </cell>
          <cell r="C1215" t="str">
            <v>XL</v>
          </cell>
          <cell r="D1215" t="str">
            <v>185</v>
          </cell>
          <cell r="E1215" t="str">
            <v>XL 185 S-Z,A,B,D,H,J,K,L,M,P</v>
          </cell>
          <cell r="H1215" t="str">
            <v>(1979-1993)</v>
          </cell>
        </row>
        <row r="1216">
          <cell r="A1216" t="str">
            <v>000001256</v>
          </cell>
          <cell r="B1216" t="str">
            <v>HONDA</v>
          </cell>
          <cell r="C1216" t="str">
            <v>XL</v>
          </cell>
          <cell r="D1216" t="str">
            <v>250</v>
          </cell>
          <cell r="E1216" t="str">
            <v>XL 250 R BAJA</v>
          </cell>
          <cell r="H1216" t="str">
            <v>(1991-)</v>
          </cell>
        </row>
        <row r="1217">
          <cell r="A1217" t="str">
            <v>000001257</v>
          </cell>
          <cell r="B1217" t="str">
            <v>HONDA</v>
          </cell>
          <cell r="C1217" t="str">
            <v>XL</v>
          </cell>
          <cell r="D1217" t="str">
            <v>400</v>
          </cell>
          <cell r="E1217" t="str">
            <v>XL 400 R-C</v>
          </cell>
          <cell r="H1217" t="str">
            <v>(1982-)</v>
          </cell>
        </row>
        <row r="1218">
          <cell r="A1218" t="str">
            <v>000001258</v>
          </cell>
          <cell r="B1218" t="str">
            <v>HONDA</v>
          </cell>
          <cell r="C1218" t="str">
            <v>XL</v>
          </cell>
          <cell r="D1218" t="str">
            <v>400</v>
          </cell>
          <cell r="E1218" t="str">
            <v>XL 400 V TRANSALP</v>
          </cell>
          <cell r="H1218" t="str">
            <v>(1992-1998)</v>
          </cell>
        </row>
        <row r="1219">
          <cell r="A1219" t="str">
            <v>000001259</v>
          </cell>
          <cell r="B1219" t="str">
            <v>HONDA</v>
          </cell>
          <cell r="C1219" t="str">
            <v>XL</v>
          </cell>
          <cell r="D1219" t="str">
            <v>700</v>
          </cell>
          <cell r="E1219" t="str">
            <v>XL 700 V/VA-8,9,A,B,C,D TRANSALP</v>
          </cell>
          <cell r="H1219" t="str">
            <v>(2008-2013)</v>
          </cell>
        </row>
        <row r="1220">
          <cell r="A1220" t="str">
            <v>000001260</v>
          </cell>
          <cell r="B1220" t="str">
            <v>HONDA</v>
          </cell>
          <cell r="C1220" t="str">
            <v>XLR</v>
          </cell>
          <cell r="D1220" t="str">
            <v>200</v>
          </cell>
          <cell r="E1220" t="str">
            <v>XLR200</v>
          </cell>
          <cell r="H1220" t="str">
            <v>(1992-)</v>
          </cell>
        </row>
        <row r="1221">
          <cell r="A1221" t="str">
            <v>000001261</v>
          </cell>
          <cell r="B1221" t="str">
            <v>HONDA</v>
          </cell>
          <cell r="C1221" t="str">
            <v>XR</v>
          </cell>
          <cell r="D1221" t="str">
            <v>250</v>
          </cell>
          <cell r="E1221" t="str">
            <v>XR 250</v>
          </cell>
          <cell r="H1221" t="str">
            <v>(1992-1995)</v>
          </cell>
        </row>
        <row r="1222">
          <cell r="A1222" t="str">
            <v>000001262</v>
          </cell>
          <cell r="B1222" t="str">
            <v>HONDA</v>
          </cell>
          <cell r="C1222" t="str">
            <v>XR</v>
          </cell>
          <cell r="D1222" t="str">
            <v>200</v>
          </cell>
          <cell r="E1222" t="str">
            <v>XR 200 R</v>
          </cell>
          <cell r="H1222" t="str">
            <v>(1986-2002)</v>
          </cell>
        </row>
        <row r="1223">
          <cell r="A1223" t="str">
            <v>000001263</v>
          </cell>
          <cell r="B1223" t="str">
            <v>HONDA</v>
          </cell>
          <cell r="C1223" t="str">
            <v>XR</v>
          </cell>
          <cell r="D1223" t="str">
            <v>250</v>
          </cell>
          <cell r="E1223" t="str">
            <v>XR 250 L</v>
          </cell>
          <cell r="H1223" t="str">
            <v>(1991-1996)</v>
          </cell>
        </row>
        <row r="1224">
          <cell r="A1224" t="str">
            <v>000001264</v>
          </cell>
          <cell r="B1224" t="str">
            <v>HONDA</v>
          </cell>
          <cell r="C1224" t="str">
            <v>XR</v>
          </cell>
          <cell r="D1224" t="str">
            <v>350</v>
          </cell>
          <cell r="E1224" t="str">
            <v>XR 350 RD,RE</v>
          </cell>
          <cell r="H1224" t="str">
            <v>(1983-1984)</v>
          </cell>
        </row>
        <row r="1225">
          <cell r="A1225" t="str">
            <v>000001265</v>
          </cell>
          <cell r="B1225" t="str">
            <v>HONDA</v>
          </cell>
          <cell r="C1225" t="str">
            <v>XR</v>
          </cell>
          <cell r="D1225" t="str">
            <v>350</v>
          </cell>
          <cell r="E1225" t="str">
            <v>XR 350 RF,RG,RH</v>
          </cell>
          <cell r="H1225" t="str">
            <v>(1985-1987)</v>
          </cell>
        </row>
        <row r="1226">
          <cell r="A1226" t="str">
            <v>000001266</v>
          </cell>
          <cell r="B1226" t="str">
            <v>HONDA</v>
          </cell>
          <cell r="C1226" t="str">
            <v>XR</v>
          </cell>
          <cell r="D1226" t="str">
            <v>500</v>
          </cell>
          <cell r="E1226" t="str">
            <v>XR 500 RB,RC</v>
          </cell>
          <cell r="H1226" t="str">
            <v>(1981-1982)</v>
          </cell>
        </row>
        <row r="1227">
          <cell r="A1227" t="str">
            <v>000001267</v>
          </cell>
          <cell r="B1227" t="str">
            <v>HONDA</v>
          </cell>
          <cell r="C1227" t="str">
            <v>XR</v>
          </cell>
          <cell r="D1227" t="str">
            <v>500</v>
          </cell>
          <cell r="E1227" t="str">
            <v>XR 500 RD,RE,RF</v>
          </cell>
          <cell r="H1227" t="str">
            <v>(1983-1985)</v>
          </cell>
        </row>
        <row r="1228">
          <cell r="A1228" t="str">
            <v>000001268</v>
          </cell>
          <cell r="B1228" t="str">
            <v>HONDA</v>
          </cell>
          <cell r="C1228" t="str">
            <v>XR</v>
          </cell>
          <cell r="D1228" t="str">
            <v>600</v>
          </cell>
          <cell r="E1228" t="str">
            <v>XR 600 RM,RN,RP,RR,RS,RT,RV,RW,RX,RY</v>
          </cell>
          <cell r="H1228" t="str">
            <v>(1993-2000)</v>
          </cell>
        </row>
        <row r="1229">
          <cell r="A1229" t="str">
            <v>000001269</v>
          </cell>
          <cell r="B1229" t="str">
            <v>HONDA</v>
          </cell>
          <cell r="C1229" t="str">
            <v>XR</v>
          </cell>
          <cell r="D1229" t="str">
            <v>70</v>
          </cell>
          <cell r="E1229" t="str">
            <v>XR 70 RV,RW,RX</v>
          </cell>
          <cell r="H1229" t="str">
            <v>(1997-1999)</v>
          </cell>
        </row>
        <row r="1230">
          <cell r="A1230" t="str">
            <v>000001270</v>
          </cell>
          <cell r="B1230" t="str">
            <v>HONDA</v>
          </cell>
          <cell r="C1230" t="str">
            <v>XR</v>
          </cell>
          <cell r="D1230" t="str">
            <v>70</v>
          </cell>
          <cell r="E1230" t="str">
            <v>XR 70 RY,R-1,R-2,R-3</v>
          </cell>
          <cell r="H1230" t="str">
            <v>(2000-2003)</v>
          </cell>
        </row>
        <row r="1231">
          <cell r="A1231" t="str">
            <v>000001271</v>
          </cell>
          <cell r="B1231" t="str">
            <v>HONDA</v>
          </cell>
          <cell r="C1231" t="str">
            <v>XR</v>
          </cell>
          <cell r="D1231" t="str">
            <v>80</v>
          </cell>
          <cell r="E1231" t="str">
            <v>XR 80 R-F,G,H,J,K,L,M,N,P,R,S,T,V,X,Y,1,2,3</v>
          </cell>
          <cell r="H1231" t="str">
            <v>(1985-2003)</v>
          </cell>
        </row>
        <row r="1232">
          <cell r="A1232" t="str">
            <v>000001272</v>
          </cell>
          <cell r="B1232" t="str">
            <v>HUSABERG</v>
          </cell>
          <cell r="C1232" t="str">
            <v>ENDURO</v>
          </cell>
          <cell r="D1232" t="str">
            <v>350</v>
          </cell>
          <cell r="E1232" t="str">
            <v>350 ENDURO</v>
          </cell>
          <cell r="H1232" t="str">
            <v>(1992-1995)</v>
          </cell>
        </row>
        <row r="1233">
          <cell r="A1233" t="str">
            <v>000001273</v>
          </cell>
          <cell r="B1233" t="str">
            <v>HUSABERG</v>
          </cell>
          <cell r="C1233" t="str">
            <v>ENDURO</v>
          </cell>
          <cell r="D1233" t="str">
            <v>501</v>
          </cell>
          <cell r="E1233" t="str">
            <v>501 ENDURO</v>
          </cell>
          <cell r="H1233" t="str">
            <v>(1990-1995)</v>
          </cell>
        </row>
        <row r="1234">
          <cell r="A1234" t="str">
            <v>000001274</v>
          </cell>
          <cell r="B1234" t="str">
            <v>HUSABERG</v>
          </cell>
          <cell r="C1234" t="str">
            <v>ENDURO</v>
          </cell>
          <cell r="D1234" t="str">
            <v>600</v>
          </cell>
          <cell r="E1234" t="str">
            <v>600 ENDURO</v>
          </cell>
          <cell r="H1234" t="str">
            <v>(1993-1995)</v>
          </cell>
        </row>
        <row r="1235">
          <cell r="A1235" t="str">
            <v>000001275</v>
          </cell>
          <cell r="B1235" t="str">
            <v>HUSABERG</v>
          </cell>
          <cell r="C1235" t="str">
            <v>FC</v>
          </cell>
          <cell r="D1235" t="str">
            <v>450</v>
          </cell>
          <cell r="E1235" t="str">
            <v>FC 400</v>
          </cell>
          <cell r="H1235" t="str">
            <v>(2007-2013)</v>
          </cell>
        </row>
        <row r="1236">
          <cell r="A1236" t="str">
            <v>000001276</v>
          </cell>
          <cell r="B1236" t="str">
            <v>HUSABERG</v>
          </cell>
          <cell r="C1236" t="str">
            <v>FC</v>
          </cell>
          <cell r="D1236" t="str">
            <v>400</v>
          </cell>
          <cell r="E1236" t="str">
            <v>FC400 6 SPEED</v>
          </cell>
          <cell r="H1236" t="str">
            <v>(2000-2001)</v>
          </cell>
        </row>
        <row r="1237">
          <cell r="A1237" t="str">
            <v>000001277</v>
          </cell>
          <cell r="B1237" t="str">
            <v>HUSABERG</v>
          </cell>
          <cell r="C1237" t="str">
            <v>FC</v>
          </cell>
          <cell r="D1237" t="str">
            <v>450</v>
          </cell>
          <cell r="E1237" t="str">
            <v>FC450</v>
          </cell>
          <cell r="H1237" t="str">
            <v>(2004-2006)</v>
          </cell>
        </row>
        <row r="1238">
          <cell r="A1238" t="str">
            <v>000001279</v>
          </cell>
          <cell r="B1238" t="str">
            <v>HUSABERG</v>
          </cell>
          <cell r="C1238" t="str">
            <v>FC</v>
          </cell>
          <cell r="D1238" t="str">
            <v>501</v>
          </cell>
          <cell r="E1238" t="str">
            <v>FC501 6 SPEED</v>
          </cell>
          <cell r="H1238" t="str">
            <v>(2000-2001)</v>
          </cell>
        </row>
        <row r="1239">
          <cell r="A1239" t="str">
            <v>000001280</v>
          </cell>
          <cell r="B1239" t="str">
            <v>HUSABERG</v>
          </cell>
          <cell r="C1239" t="str">
            <v>FC</v>
          </cell>
          <cell r="D1239" t="str">
            <v>550</v>
          </cell>
          <cell r="E1239" t="str">
            <v>FC550</v>
          </cell>
          <cell r="H1239" t="str">
            <v>(2005-2008)</v>
          </cell>
        </row>
        <row r="1240">
          <cell r="A1240" t="str">
            <v>000001281</v>
          </cell>
          <cell r="B1240" t="str">
            <v>HUSABERG</v>
          </cell>
          <cell r="C1240" t="str">
            <v>FC</v>
          </cell>
          <cell r="D1240" t="str">
            <v>550</v>
          </cell>
          <cell r="E1240" t="str">
            <v>FC550 6 SPEED</v>
          </cell>
          <cell r="H1240" t="str">
            <v>(2003-2004)</v>
          </cell>
        </row>
        <row r="1241">
          <cell r="A1241" t="str">
            <v>000001282</v>
          </cell>
          <cell r="B1241" t="str">
            <v>HUSABERG</v>
          </cell>
          <cell r="C1241" t="str">
            <v>FC</v>
          </cell>
          <cell r="D1241" t="str">
            <v>600</v>
          </cell>
          <cell r="E1241" t="str">
            <v>FC600 4 SPEED</v>
          </cell>
          <cell r="H1241" t="str">
            <v>(1996-1999)</v>
          </cell>
        </row>
        <row r="1242">
          <cell r="A1242" t="str">
            <v>000001283</v>
          </cell>
          <cell r="B1242" t="str">
            <v>HUSABERG</v>
          </cell>
          <cell r="C1242" t="str">
            <v>FC</v>
          </cell>
          <cell r="D1242" t="str">
            <v>600</v>
          </cell>
          <cell r="E1242" t="str">
            <v>FC600 6 SPEED</v>
          </cell>
          <cell r="H1242" t="str">
            <v>(1996-1999)</v>
          </cell>
        </row>
        <row r="1243">
          <cell r="A1243" t="str">
            <v>000001285</v>
          </cell>
          <cell r="B1243" t="str">
            <v>HUSABERG</v>
          </cell>
          <cell r="C1243" t="str">
            <v>FE350</v>
          </cell>
          <cell r="D1243" t="str">
            <v>350</v>
          </cell>
          <cell r="E1243" t="str">
            <v>FE 350</v>
          </cell>
          <cell r="H1243" t="str">
            <v>(1996-1999)</v>
          </cell>
        </row>
        <row r="1244">
          <cell r="A1244" t="str">
            <v>000001286</v>
          </cell>
          <cell r="B1244" t="str">
            <v>HUSABERG</v>
          </cell>
          <cell r="C1244" t="str">
            <v>FE350</v>
          </cell>
          <cell r="D1244" t="str">
            <v>350</v>
          </cell>
          <cell r="E1244" t="str">
            <v>FE 350</v>
          </cell>
          <cell r="H1244" t="str">
            <v>(2000-2001)</v>
          </cell>
        </row>
        <row r="1245">
          <cell r="A1245" t="str">
            <v>000001287</v>
          </cell>
          <cell r="B1245" t="str">
            <v>HUSABERG</v>
          </cell>
          <cell r="C1245" t="str">
            <v>FE501</v>
          </cell>
          <cell r="D1245" t="str">
            <v>501</v>
          </cell>
          <cell r="E1245" t="str">
            <v>FE 501</v>
          </cell>
          <cell r="H1245" t="str">
            <v>(1996-1999)</v>
          </cell>
        </row>
        <row r="1246">
          <cell r="A1246" t="str">
            <v>000001288</v>
          </cell>
          <cell r="B1246" t="str">
            <v>HUSABERG</v>
          </cell>
          <cell r="C1246" t="str">
            <v>FE501</v>
          </cell>
          <cell r="D1246" t="str">
            <v>501</v>
          </cell>
          <cell r="E1246" t="str">
            <v>FE 501</v>
          </cell>
          <cell r="H1246" t="str">
            <v>(2000-2001)</v>
          </cell>
        </row>
        <row r="1247">
          <cell r="A1247" t="str">
            <v>000001289</v>
          </cell>
          <cell r="B1247" t="str">
            <v>HUSABERG</v>
          </cell>
          <cell r="C1247" t="str">
            <v>FE550</v>
          </cell>
          <cell r="D1247" t="str">
            <v>550</v>
          </cell>
          <cell r="E1247" t="str">
            <v>FE 550 E</v>
          </cell>
          <cell r="H1247" t="str">
            <v>(2004-2008)</v>
          </cell>
        </row>
        <row r="1248">
          <cell r="A1248" t="str">
            <v>000001290</v>
          </cell>
          <cell r="B1248" t="str">
            <v>HUSABERG</v>
          </cell>
          <cell r="C1248" t="str">
            <v>FE600</v>
          </cell>
          <cell r="D1248" t="str">
            <v>600</v>
          </cell>
          <cell r="E1248" t="str">
            <v>FE 600</v>
          </cell>
          <cell r="H1248" t="str">
            <v>(1996-1999)</v>
          </cell>
        </row>
        <row r="1249">
          <cell r="A1249" t="str">
            <v>000001291</v>
          </cell>
          <cell r="B1249" t="str">
            <v>HUSABERG</v>
          </cell>
          <cell r="C1249" t="str">
            <v>FE600</v>
          </cell>
          <cell r="D1249" t="str">
            <v>600</v>
          </cell>
          <cell r="E1249" t="str">
            <v>FE 600</v>
          </cell>
          <cell r="H1249" t="str">
            <v>(2000-2001)</v>
          </cell>
        </row>
        <row r="1250">
          <cell r="A1250" t="str">
            <v>000001292</v>
          </cell>
          <cell r="B1250" t="str">
            <v>HUSABERG</v>
          </cell>
          <cell r="C1250" t="str">
            <v>FE650</v>
          </cell>
          <cell r="D1250" t="str">
            <v>650</v>
          </cell>
          <cell r="E1250" t="str">
            <v>FE 650 E</v>
          </cell>
          <cell r="H1250" t="str">
            <v>(2003-2008)</v>
          </cell>
        </row>
        <row r="1251">
          <cell r="A1251" t="str">
            <v>000001293</v>
          </cell>
          <cell r="B1251" t="str">
            <v>HUSABERG</v>
          </cell>
          <cell r="C1251" t="str">
            <v>FS 550</v>
          </cell>
          <cell r="D1251" t="str">
            <v>550</v>
          </cell>
          <cell r="E1251" t="str">
            <v>FS 550 E</v>
          </cell>
          <cell r="H1251" t="str">
            <v>(2007 -)</v>
          </cell>
        </row>
        <row r="1252">
          <cell r="A1252" t="str">
            <v>000001294</v>
          </cell>
          <cell r="B1252" t="str">
            <v>HUSABERG</v>
          </cell>
          <cell r="C1252" t="str">
            <v>FS 570</v>
          </cell>
          <cell r="D1252" t="str">
            <v>570</v>
          </cell>
          <cell r="E1252" t="str">
            <v>FS 570</v>
          </cell>
          <cell r="H1252" t="str">
            <v>(2010 -)</v>
          </cell>
        </row>
        <row r="1253">
          <cell r="A1253" t="str">
            <v>000001295</v>
          </cell>
          <cell r="B1253" t="str">
            <v>HUSABERG</v>
          </cell>
          <cell r="C1253" t="str">
            <v>FS450</v>
          </cell>
          <cell r="D1253" t="str">
            <v>450</v>
          </cell>
          <cell r="E1253" t="str">
            <v>FS 450 E</v>
          </cell>
          <cell r="H1253" t="str">
            <v>(2004-2008)</v>
          </cell>
        </row>
        <row r="1254">
          <cell r="A1254" t="str">
            <v>000001296</v>
          </cell>
          <cell r="B1254" t="str">
            <v>HUSABERG</v>
          </cell>
          <cell r="C1254" t="str">
            <v>FS570 SUPERMOTO</v>
          </cell>
          <cell r="D1254" t="str">
            <v>570</v>
          </cell>
          <cell r="E1254" t="str">
            <v>FS 570 SUPERMOTO</v>
          </cell>
          <cell r="H1254" t="str">
            <v>(2010-2011)</v>
          </cell>
        </row>
        <row r="1255">
          <cell r="A1255" t="str">
            <v>000001297</v>
          </cell>
          <cell r="B1255" t="str">
            <v>HUSABERG</v>
          </cell>
          <cell r="C1255" t="str">
            <v>FS650</v>
          </cell>
          <cell r="D1255" t="str">
            <v>650</v>
          </cell>
          <cell r="E1255" t="str">
            <v>FS 650 C</v>
          </cell>
          <cell r="H1255" t="str">
            <v>(2005-2008)</v>
          </cell>
        </row>
        <row r="1256">
          <cell r="A1256" t="str">
            <v>000001298</v>
          </cell>
          <cell r="B1256" t="str">
            <v>HUSABERG</v>
          </cell>
          <cell r="C1256" t="str">
            <v>FX 450</v>
          </cell>
          <cell r="D1256" t="str">
            <v>450</v>
          </cell>
          <cell r="E1256" t="str">
            <v>FX 450 E</v>
          </cell>
          <cell r="H1256" t="str">
            <v>(2010-2011)</v>
          </cell>
        </row>
        <row r="1257">
          <cell r="A1257" t="str">
            <v>000001299</v>
          </cell>
          <cell r="B1257" t="str">
            <v>HUSABERG</v>
          </cell>
          <cell r="C1257" t="str">
            <v xml:space="preserve">FX450 </v>
          </cell>
          <cell r="D1257" t="str">
            <v>450</v>
          </cell>
          <cell r="E1257" t="str">
            <v>FX 450 CROSS COUNTRY</v>
          </cell>
          <cell r="H1257" t="str">
            <v>(2010-2012)</v>
          </cell>
        </row>
        <row r="1258">
          <cell r="A1258" t="str">
            <v>000001300</v>
          </cell>
          <cell r="B1258" t="str">
            <v>HUSABERG</v>
          </cell>
          <cell r="C1258" t="str">
            <v>MX350</v>
          </cell>
          <cell r="D1258" t="str">
            <v>350</v>
          </cell>
          <cell r="E1258" t="str">
            <v>MX350</v>
          </cell>
          <cell r="H1258" t="str">
            <v>(1995-)</v>
          </cell>
        </row>
        <row r="1259">
          <cell r="A1259" t="str">
            <v>000001301</v>
          </cell>
          <cell r="B1259" t="str">
            <v>HUSABERG</v>
          </cell>
          <cell r="C1259" t="str">
            <v xml:space="preserve">MX499 </v>
          </cell>
          <cell r="D1259" t="str">
            <v>499</v>
          </cell>
          <cell r="E1259" t="str">
            <v>MX 499 4 SPEED</v>
          </cell>
          <cell r="H1259" t="str">
            <v>(1992-1995)</v>
          </cell>
        </row>
        <row r="1260">
          <cell r="A1260" t="str">
            <v>000001302</v>
          </cell>
          <cell r="B1260" t="str">
            <v>HUSABERG</v>
          </cell>
          <cell r="C1260" t="str">
            <v xml:space="preserve">MX499 </v>
          </cell>
          <cell r="D1260" t="str">
            <v>499</v>
          </cell>
          <cell r="E1260" t="str">
            <v>MX 499 6 SPEED</v>
          </cell>
          <cell r="H1260" t="str">
            <v>(1992-1995)</v>
          </cell>
        </row>
        <row r="1261">
          <cell r="A1261" t="str">
            <v>000001303</v>
          </cell>
          <cell r="B1261" t="str">
            <v>HUSABERG</v>
          </cell>
          <cell r="C1261" t="str">
            <v xml:space="preserve">MX501 </v>
          </cell>
          <cell r="D1261" t="str">
            <v>501</v>
          </cell>
          <cell r="E1261" t="str">
            <v>MX 501 4 SPEED</v>
          </cell>
          <cell r="H1261" t="str">
            <v>(1992-1995)</v>
          </cell>
        </row>
        <row r="1262">
          <cell r="A1262" t="str">
            <v>000001304</v>
          </cell>
          <cell r="B1262" t="str">
            <v>HUSABERG</v>
          </cell>
          <cell r="C1262" t="str">
            <v>MX501</v>
          </cell>
          <cell r="D1262" t="str">
            <v>501</v>
          </cell>
          <cell r="E1262" t="str">
            <v>MX 501 6 SPEED</v>
          </cell>
          <cell r="H1262" t="str">
            <v>(1992-1995)</v>
          </cell>
        </row>
        <row r="1263">
          <cell r="A1263" t="str">
            <v>000001305</v>
          </cell>
          <cell r="B1263" t="str">
            <v>HUSQVARNA</v>
          </cell>
          <cell r="C1263" t="str">
            <v>CR</v>
          </cell>
          <cell r="D1263" t="str">
            <v>125</v>
          </cell>
          <cell r="E1263" t="str">
            <v>125 CR</v>
          </cell>
          <cell r="H1263" t="str">
            <v>(1984-1987)</v>
          </cell>
        </row>
        <row r="1264">
          <cell r="A1264" t="str">
            <v>000001306</v>
          </cell>
          <cell r="B1264" t="str">
            <v>HUSQVARNA</v>
          </cell>
          <cell r="C1264" t="str">
            <v>CR</v>
          </cell>
          <cell r="D1264" t="str">
            <v>125</v>
          </cell>
          <cell r="E1264" t="str">
            <v>125 CR</v>
          </cell>
          <cell r="H1264" t="str">
            <v>(1990-1994)</v>
          </cell>
        </row>
        <row r="1265">
          <cell r="A1265" t="str">
            <v>000001307</v>
          </cell>
          <cell r="B1265" t="str">
            <v>HUSQVARNA</v>
          </cell>
          <cell r="C1265" t="str">
            <v>CR</v>
          </cell>
          <cell r="D1265" t="str">
            <v>125</v>
          </cell>
          <cell r="E1265" t="str">
            <v>125 CR</v>
          </cell>
          <cell r="H1265" t="str">
            <v>(1995-1998)</v>
          </cell>
        </row>
        <row r="1266">
          <cell r="A1266" t="str">
            <v>000001308</v>
          </cell>
          <cell r="B1266" t="str">
            <v>HUSQVARNA</v>
          </cell>
          <cell r="C1266" t="str">
            <v>CR</v>
          </cell>
          <cell r="D1266" t="str">
            <v>125</v>
          </cell>
          <cell r="E1266" t="str">
            <v>125 CR</v>
          </cell>
          <cell r="H1266" t="str">
            <v>(1999-2009)</v>
          </cell>
        </row>
        <row r="1267">
          <cell r="A1267" t="str">
            <v>000001309</v>
          </cell>
          <cell r="B1267" t="str">
            <v>HUSQVARNA</v>
          </cell>
          <cell r="C1267" t="str">
            <v>CR</v>
          </cell>
          <cell r="D1267" t="str">
            <v>125</v>
          </cell>
          <cell r="E1267" t="str">
            <v>125 CR</v>
          </cell>
          <cell r="H1267" t="str">
            <v>(2010-2012)</v>
          </cell>
        </row>
        <row r="1268">
          <cell r="A1268" t="str">
            <v>000001310</v>
          </cell>
          <cell r="B1268" t="str">
            <v>HUSQVARNA</v>
          </cell>
          <cell r="C1268" t="str">
            <v>SMS</v>
          </cell>
          <cell r="D1268" t="str">
            <v>125</v>
          </cell>
          <cell r="E1268" t="str">
            <v>125 SMS</v>
          </cell>
          <cell r="H1268" t="str">
            <v>(1999-)</v>
          </cell>
        </row>
        <row r="1269">
          <cell r="A1269" t="str">
            <v>000001312</v>
          </cell>
          <cell r="B1269" t="str">
            <v>HUSQVARNA</v>
          </cell>
          <cell r="C1269" t="str">
            <v>SMS</v>
          </cell>
          <cell r="D1269" t="str">
            <v>125</v>
          </cell>
          <cell r="E1269" t="str">
            <v>125 SMS</v>
          </cell>
          <cell r="H1269" t="str">
            <v>(2001-2010)</v>
          </cell>
        </row>
        <row r="1270">
          <cell r="A1270" t="str">
            <v>000001313</v>
          </cell>
          <cell r="B1270" t="str">
            <v>HUSQVARNA</v>
          </cell>
          <cell r="C1270" t="str">
            <v>SMS</v>
          </cell>
          <cell r="D1270" t="str">
            <v>125</v>
          </cell>
          <cell r="E1270" t="str">
            <v>125 SMS</v>
          </cell>
          <cell r="H1270" t="str">
            <v>(2011-)</v>
          </cell>
        </row>
        <row r="1271">
          <cell r="A1271" t="str">
            <v>000001315</v>
          </cell>
          <cell r="B1271" t="str">
            <v>HUSQVARNA</v>
          </cell>
          <cell r="C1271" t="str">
            <v>TC</v>
          </cell>
          <cell r="D1271" t="str">
            <v>125</v>
          </cell>
          <cell r="E1271" t="str">
            <v>125 TC</v>
          </cell>
          <cell r="H1271" t="str">
            <v>(2014-2016)</v>
          </cell>
        </row>
        <row r="1272">
          <cell r="A1272" t="str">
            <v>000001316</v>
          </cell>
          <cell r="B1272" t="str">
            <v>HUSQVARNA</v>
          </cell>
          <cell r="C1272" t="str">
            <v>WR</v>
          </cell>
          <cell r="D1272" t="str">
            <v>125</v>
          </cell>
          <cell r="E1272" t="str">
            <v>125 WR</v>
          </cell>
          <cell r="H1272" t="str">
            <v>(1998-2009)</v>
          </cell>
        </row>
        <row r="1273">
          <cell r="A1273" t="str">
            <v>000001317</v>
          </cell>
          <cell r="B1273" t="str">
            <v>HUSQVARNA</v>
          </cell>
          <cell r="C1273" t="str">
            <v>WR</v>
          </cell>
          <cell r="D1273" t="str">
            <v>125</v>
          </cell>
          <cell r="E1273" t="str">
            <v>125 WR</v>
          </cell>
          <cell r="H1273" t="str">
            <v>(2010-2013)</v>
          </cell>
        </row>
        <row r="1274">
          <cell r="A1274" t="str">
            <v>000001318</v>
          </cell>
          <cell r="B1274" t="str">
            <v>HUSQVARNA</v>
          </cell>
          <cell r="C1274" t="str">
            <v>WR ENDURO</v>
          </cell>
          <cell r="D1274" t="str">
            <v>125</v>
          </cell>
          <cell r="E1274" t="str">
            <v>125 WR ENDURO</v>
          </cell>
          <cell r="H1274" t="str">
            <v>(1985-1987)</v>
          </cell>
        </row>
        <row r="1275">
          <cell r="A1275" t="str">
            <v>000001319</v>
          </cell>
          <cell r="B1275" t="str">
            <v>HUSQVARNA</v>
          </cell>
          <cell r="C1275" t="str">
            <v>WR ENDURO</v>
          </cell>
          <cell r="D1275" t="str">
            <v>125</v>
          </cell>
          <cell r="E1275" t="str">
            <v>125 WR ENDURO</v>
          </cell>
          <cell r="H1275" t="str">
            <v>(1990-1994)</v>
          </cell>
        </row>
        <row r="1276">
          <cell r="A1276" t="str">
            <v>000001320</v>
          </cell>
          <cell r="B1276" t="str">
            <v>HUSQVARNA</v>
          </cell>
          <cell r="C1276" t="str">
            <v>WR ENDURO</v>
          </cell>
          <cell r="D1276" t="str">
            <v>125</v>
          </cell>
          <cell r="E1276" t="str">
            <v>125 WRK ENDURO</v>
          </cell>
          <cell r="H1276" t="str">
            <v>(1988-1989)</v>
          </cell>
        </row>
        <row r="1277">
          <cell r="A1277" t="str">
            <v>000001321</v>
          </cell>
          <cell r="B1277" t="str">
            <v>HUSQVARNA</v>
          </cell>
          <cell r="C1277" t="str">
            <v>WR ENDURO</v>
          </cell>
          <cell r="D1277" t="str">
            <v>240</v>
          </cell>
          <cell r="E1277" t="str">
            <v>240 WR ENDURO</v>
          </cell>
          <cell r="H1277" t="str">
            <v>(1985-1988)</v>
          </cell>
        </row>
        <row r="1278">
          <cell r="A1278" t="str">
            <v>000001322</v>
          </cell>
          <cell r="B1278" t="str">
            <v>HUSQVARNA</v>
          </cell>
          <cell r="C1278" t="str">
            <v>WR ENDURO</v>
          </cell>
          <cell r="D1278" t="str">
            <v>240</v>
          </cell>
          <cell r="E1278" t="str">
            <v>240 WR ENDURO</v>
          </cell>
          <cell r="H1278" t="str">
            <v>(1990-1991)</v>
          </cell>
        </row>
        <row r="1279">
          <cell r="A1279" t="str">
            <v>000001323</v>
          </cell>
          <cell r="B1279" t="str">
            <v>HUSQVARNA</v>
          </cell>
          <cell r="C1279" t="str">
            <v>CR</v>
          </cell>
          <cell r="D1279" t="str">
            <v>250</v>
          </cell>
          <cell r="E1279" t="str">
            <v>250 CR</v>
          </cell>
          <cell r="H1279" t="str">
            <v>(1990-1991)</v>
          </cell>
        </row>
        <row r="1280">
          <cell r="A1280" t="str">
            <v>000001324</v>
          </cell>
          <cell r="B1280" t="str">
            <v>HUSQVARNA</v>
          </cell>
          <cell r="C1280" t="str">
            <v>CR</v>
          </cell>
          <cell r="D1280" t="str">
            <v>250</v>
          </cell>
          <cell r="E1280" t="str">
            <v>250 CR</v>
          </cell>
          <cell r="H1280" t="str">
            <v>(1992-1994)</v>
          </cell>
        </row>
        <row r="1281">
          <cell r="A1281" t="str">
            <v>000001325</v>
          </cell>
          <cell r="B1281" t="str">
            <v>HUSQVARNA</v>
          </cell>
          <cell r="C1281" t="str">
            <v>CR</v>
          </cell>
          <cell r="D1281" t="str">
            <v>250</v>
          </cell>
          <cell r="E1281" t="str">
            <v>250 CR</v>
          </cell>
          <cell r="H1281" t="str">
            <v>(1995-1997)</v>
          </cell>
        </row>
        <row r="1282">
          <cell r="A1282" t="str">
            <v>000001326</v>
          </cell>
          <cell r="B1282" t="str">
            <v>HUSQVARNA</v>
          </cell>
          <cell r="C1282" t="str">
            <v>CR</v>
          </cell>
          <cell r="D1282" t="str">
            <v>250</v>
          </cell>
          <cell r="E1282" t="str">
            <v>250 CR</v>
          </cell>
          <cell r="H1282" t="str">
            <v>(1999-)</v>
          </cell>
        </row>
        <row r="1283">
          <cell r="A1283" t="str">
            <v>000001327</v>
          </cell>
          <cell r="B1283" t="str">
            <v>HUSQVARNA</v>
          </cell>
          <cell r="C1283" t="str">
            <v>CR</v>
          </cell>
          <cell r="D1283" t="str">
            <v>250</v>
          </cell>
          <cell r="E1283" t="str">
            <v>250 CR</v>
          </cell>
          <cell r="H1283" t="str">
            <v>(2000-2005)</v>
          </cell>
        </row>
        <row r="1284">
          <cell r="A1284" t="str">
            <v>000001328</v>
          </cell>
          <cell r="B1284" t="str">
            <v>HUSQVARNA</v>
          </cell>
          <cell r="C1284" t="str">
            <v>FC</v>
          </cell>
          <cell r="D1284" t="str">
            <v>250</v>
          </cell>
          <cell r="E1284" t="str">
            <v>250 FC</v>
          </cell>
          <cell r="H1284" t="str">
            <v>(2014-2015)</v>
          </cell>
        </row>
        <row r="1285">
          <cell r="A1285" t="str">
            <v>000001329</v>
          </cell>
          <cell r="B1285" t="str">
            <v>HUSQVARNA</v>
          </cell>
          <cell r="C1285" t="str">
            <v>FC</v>
          </cell>
          <cell r="D1285" t="str">
            <v>250</v>
          </cell>
          <cell r="E1285" t="str">
            <v>250 FC</v>
          </cell>
          <cell r="H1285" t="str">
            <v>(2016-)</v>
          </cell>
        </row>
        <row r="1286">
          <cell r="A1286" t="str">
            <v>000001330</v>
          </cell>
          <cell r="B1286" t="str">
            <v>HUSQVARNA</v>
          </cell>
          <cell r="C1286" t="str">
            <v>TC</v>
          </cell>
          <cell r="D1286" t="str">
            <v>250</v>
          </cell>
          <cell r="E1286" t="str">
            <v>250 TC</v>
          </cell>
          <cell r="H1286" t="str">
            <v>(2002-2003)</v>
          </cell>
        </row>
        <row r="1287">
          <cell r="A1287" t="str">
            <v>000001331</v>
          </cell>
          <cell r="B1287" t="str">
            <v>HUSQVARNA</v>
          </cell>
          <cell r="C1287" t="str">
            <v>TC</v>
          </cell>
          <cell r="D1287" t="str">
            <v>250</v>
          </cell>
          <cell r="E1287" t="str">
            <v>250 TC</v>
          </cell>
          <cell r="H1287" t="str">
            <v>(2004-2005)</v>
          </cell>
        </row>
        <row r="1288">
          <cell r="A1288" t="str">
            <v>000001332</v>
          </cell>
          <cell r="B1288" t="str">
            <v>HUSQVARNA</v>
          </cell>
          <cell r="C1288" t="str">
            <v>TC</v>
          </cell>
          <cell r="D1288" t="str">
            <v>250</v>
          </cell>
          <cell r="E1288" t="str">
            <v>250 TC</v>
          </cell>
          <cell r="H1288" t="str">
            <v>(2006-2008)</v>
          </cell>
        </row>
        <row r="1289">
          <cell r="A1289" t="str">
            <v>000001333</v>
          </cell>
          <cell r="B1289" t="str">
            <v>HUSQVARNA</v>
          </cell>
          <cell r="C1289" t="str">
            <v>TC</v>
          </cell>
          <cell r="D1289" t="str">
            <v>250</v>
          </cell>
          <cell r="E1289" t="str">
            <v>250 TC</v>
          </cell>
          <cell r="H1289" t="str">
            <v>(2014-2015)</v>
          </cell>
        </row>
        <row r="1290">
          <cell r="A1290" t="str">
            <v>000001334</v>
          </cell>
          <cell r="B1290" t="str">
            <v>HUSQVARNA</v>
          </cell>
          <cell r="C1290" t="str">
            <v>TC</v>
          </cell>
          <cell r="D1290" t="str">
            <v>250</v>
          </cell>
          <cell r="E1290" t="str">
            <v>250 TC / R</v>
          </cell>
          <cell r="H1290" t="str">
            <v>(2009-2013)</v>
          </cell>
        </row>
        <row r="1291">
          <cell r="A1291" t="str">
            <v>000001335</v>
          </cell>
          <cell r="B1291" t="str">
            <v>HUSQVARNA</v>
          </cell>
          <cell r="C1291" t="str">
            <v>TE</v>
          </cell>
          <cell r="D1291" t="str">
            <v>250</v>
          </cell>
          <cell r="E1291" t="str">
            <v>250 TE</v>
          </cell>
          <cell r="H1291" t="str">
            <v>(2016-)</v>
          </cell>
        </row>
        <row r="1292">
          <cell r="A1292" t="str">
            <v>000001336</v>
          </cell>
          <cell r="B1292" t="str">
            <v>HUSQVARNA</v>
          </cell>
          <cell r="C1292" t="str">
            <v>TXC</v>
          </cell>
          <cell r="D1292" t="str">
            <v>250</v>
          </cell>
          <cell r="E1292" t="str">
            <v>250 TXC</v>
          </cell>
          <cell r="H1292" t="str">
            <v>(2008-2010)</v>
          </cell>
        </row>
        <row r="1293">
          <cell r="A1293" t="str">
            <v>000001337</v>
          </cell>
          <cell r="B1293" t="str">
            <v>HUSQVARNA</v>
          </cell>
          <cell r="C1293" t="str">
            <v>TXC</v>
          </cell>
          <cell r="D1293" t="str">
            <v>250</v>
          </cell>
          <cell r="E1293" t="str">
            <v>250 TXC</v>
          </cell>
          <cell r="H1293" t="str">
            <v>(2011-2012)</v>
          </cell>
        </row>
        <row r="1294">
          <cell r="A1294" t="str">
            <v>000001338</v>
          </cell>
          <cell r="B1294" t="str">
            <v>HUSQVARNA</v>
          </cell>
          <cell r="C1294" t="str">
            <v>WR ENDURO</v>
          </cell>
          <cell r="D1294" t="str">
            <v>250</v>
          </cell>
          <cell r="E1294" t="str">
            <v>250 WR ENDURO</v>
          </cell>
          <cell r="H1294" t="str">
            <v>(1983-1984)</v>
          </cell>
        </row>
        <row r="1295">
          <cell r="A1295" t="str">
            <v>000001339</v>
          </cell>
          <cell r="B1295" t="str">
            <v>HUSQVARNA</v>
          </cell>
          <cell r="C1295" t="str">
            <v>WR ENDURO</v>
          </cell>
          <cell r="D1295" t="str">
            <v>250</v>
          </cell>
          <cell r="E1295" t="str">
            <v>250 WR ENDURO</v>
          </cell>
          <cell r="H1295" t="str">
            <v>(1985-1988)</v>
          </cell>
        </row>
        <row r="1296">
          <cell r="A1296" t="str">
            <v>000001340</v>
          </cell>
          <cell r="B1296" t="str">
            <v>HUSQVARNA</v>
          </cell>
          <cell r="C1296" t="str">
            <v>WR ENDURO</v>
          </cell>
          <cell r="D1296" t="str">
            <v>250</v>
          </cell>
          <cell r="E1296" t="str">
            <v>250 WR ENDURO</v>
          </cell>
          <cell r="H1296" t="str">
            <v>(1999-2009)</v>
          </cell>
        </row>
        <row r="1297">
          <cell r="A1297" t="str">
            <v>000001341</v>
          </cell>
          <cell r="B1297" t="str">
            <v>HUSQVARNA</v>
          </cell>
          <cell r="C1297" t="str">
            <v>WR/CR</v>
          </cell>
          <cell r="D1297" t="str">
            <v>250</v>
          </cell>
          <cell r="E1297" t="str">
            <v>250 WR/CR</v>
          </cell>
          <cell r="H1297" t="str">
            <v>(1980-1990)</v>
          </cell>
        </row>
        <row r="1298">
          <cell r="A1298" t="str">
            <v>000001342</v>
          </cell>
          <cell r="B1298" t="str">
            <v>HUSQVARNA</v>
          </cell>
          <cell r="C1298" t="str">
            <v>WR/CR</v>
          </cell>
          <cell r="D1298" t="str">
            <v>250</v>
          </cell>
          <cell r="E1298" t="str">
            <v>250 WR/CR</v>
          </cell>
          <cell r="H1298" t="str">
            <v>(1990-1993)</v>
          </cell>
        </row>
        <row r="1299">
          <cell r="A1299" t="str">
            <v>000001343</v>
          </cell>
          <cell r="B1299" t="str">
            <v>HUSQVARNA</v>
          </cell>
          <cell r="C1299" t="str">
            <v>WRK ENDURO</v>
          </cell>
          <cell r="D1299" t="str">
            <v>250</v>
          </cell>
          <cell r="E1299" t="str">
            <v>250-260 WRK ENDURO</v>
          </cell>
          <cell r="H1299" t="str">
            <v>(1989-1990)</v>
          </cell>
        </row>
        <row r="1300">
          <cell r="A1300" t="str">
            <v>000001344</v>
          </cell>
          <cell r="B1300" t="str">
            <v>HUSQVARNA</v>
          </cell>
          <cell r="C1300" t="str">
            <v>WRK ENDURO</v>
          </cell>
          <cell r="D1300" t="str">
            <v>250</v>
          </cell>
          <cell r="E1300" t="str">
            <v>250-260 WRK ENDURO</v>
          </cell>
          <cell r="H1300" t="str">
            <v>(1990-1994)</v>
          </cell>
        </row>
        <row r="1301">
          <cell r="A1301" t="str">
            <v>000001345</v>
          </cell>
          <cell r="B1301" t="str">
            <v>HUSQVARNA</v>
          </cell>
          <cell r="C1301" t="str">
            <v>TE</v>
          </cell>
          <cell r="D1301" t="str">
            <v>300</v>
          </cell>
          <cell r="E1301" t="str">
            <v>300 TE</v>
          </cell>
          <cell r="H1301" t="str">
            <v>(2016-)</v>
          </cell>
        </row>
        <row r="1302">
          <cell r="A1302" t="str">
            <v>000001346</v>
          </cell>
          <cell r="B1302" t="str">
            <v>HUSQVARNA</v>
          </cell>
          <cell r="C1302" t="str">
            <v>WR</v>
          </cell>
          <cell r="D1302" t="str">
            <v>300</v>
          </cell>
          <cell r="E1302" t="str">
            <v>300 WR</v>
          </cell>
          <cell r="H1302" t="str">
            <v>(2009-2010)</v>
          </cell>
        </row>
        <row r="1303">
          <cell r="A1303" t="str">
            <v>000001347</v>
          </cell>
          <cell r="B1303" t="str">
            <v>HUSQVARNA</v>
          </cell>
          <cell r="C1303" t="str">
            <v>WR</v>
          </cell>
          <cell r="D1303" t="str">
            <v>300</v>
          </cell>
          <cell r="E1303" t="str">
            <v>300 WR</v>
          </cell>
          <cell r="H1303" t="str">
            <v>(2011-2012)</v>
          </cell>
        </row>
        <row r="1304">
          <cell r="A1304" t="str">
            <v>000001348</v>
          </cell>
          <cell r="B1304" t="str">
            <v>HUSQVARNA</v>
          </cell>
          <cell r="C1304" t="str">
            <v>FC</v>
          </cell>
          <cell r="D1304" t="str">
            <v>350</v>
          </cell>
          <cell r="E1304" t="str">
            <v>350 FC</v>
          </cell>
          <cell r="H1304" t="str">
            <v>(2014-2015)</v>
          </cell>
        </row>
        <row r="1305">
          <cell r="A1305" t="str">
            <v>000001349</v>
          </cell>
          <cell r="B1305" t="str">
            <v>HUSQVARNA</v>
          </cell>
          <cell r="C1305" t="str">
            <v>FC</v>
          </cell>
          <cell r="D1305" t="str">
            <v>350</v>
          </cell>
          <cell r="E1305" t="str">
            <v>350 FC</v>
          </cell>
          <cell r="H1305" t="str">
            <v>(2016-)</v>
          </cell>
        </row>
        <row r="1306">
          <cell r="A1306" t="str">
            <v>000001350</v>
          </cell>
          <cell r="B1306" t="str">
            <v>HUSQVARNA</v>
          </cell>
          <cell r="C1306" t="str">
            <v>FE</v>
          </cell>
          <cell r="D1306" t="str">
            <v>350</v>
          </cell>
          <cell r="E1306" t="str">
            <v>350 FE S</v>
          </cell>
          <cell r="H1306" t="str">
            <v>(2016-)</v>
          </cell>
        </row>
        <row r="1307">
          <cell r="A1307" t="str">
            <v>000001351</v>
          </cell>
          <cell r="B1307" t="str">
            <v>HUSQVARNA</v>
          </cell>
          <cell r="C1307" t="str">
            <v>TE</v>
          </cell>
          <cell r="D1307" t="str">
            <v>350</v>
          </cell>
          <cell r="E1307" t="str">
            <v>350 TE</v>
          </cell>
          <cell r="H1307" t="str">
            <v>(1990-1995)</v>
          </cell>
        </row>
        <row r="1308">
          <cell r="A1308" t="str">
            <v>000001352</v>
          </cell>
          <cell r="B1308" t="str">
            <v>HUSQVARNA</v>
          </cell>
          <cell r="C1308" t="str">
            <v>WR</v>
          </cell>
          <cell r="D1308" t="str">
            <v>350</v>
          </cell>
          <cell r="E1308" t="str">
            <v>350 WR</v>
          </cell>
          <cell r="H1308" t="str">
            <v>(1981-1988)</v>
          </cell>
        </row>
        <row r="1309">
          <cell r="A1309" t="str">
            <v>000001353</v>
          </cell>
          <cell r="B1309" t="str">
            <v>HUSQVARNA</v>
          </cell>
          <cell r="C1309" t="str">
            <v>CR</v>
          </cell>
          <cell r="D1309" t="str">
            <v>360</v>
          </cell>
          <cell r="E1309" t="str">
            <v>360 CR</v>
          </cell>
          <cell r="H1309" t="str">
            <v>(1992-1994)</v>
          </cell>
        </row>
        <row r="1310">
          <cell r="A1310" t="str">
            <v>000001354</v>
          </cell>
          <cell r="B1310" t="str">
            <v>HUSQVARNA</v>
          </cell>
          <cell r="C1310" t="str">
            <v>WR</v>
          </cell>
          <cell r="D1310" t="str">
            <v>360</v>
          </cell>
          <cell r="E1310" t="str">
            <v>360 WR</v>
          </cell>
          <cell r="H1310" t="str">
            <v>(1992-1998)</v>
          </cell>
        </row>
        <row r="1311">
          <cell r="A1311" t="str">
            <v>000001355</v>
          </cell>
          <cell r="B1311" t="str">
            <v>HUSQVARNA</v>
          </cell>
          <cell r="C1311" t="str">
            <v>WR</v>
          </cell>
          <cell r="D1311" t="str">
            <v>360</v>
          </cell>
          <cell r="E1311" t="str">
            <v>360 WR</v>
          </cell>
          <cell r="H1311" t="str">
            <v>(1999-2002)</v>
          </cell>
        </row>
        <row r="1312">
          <cell r="A1312" t="str">
            <v>000001356</v>
          </cell>
          <cell r="B1312" t="str">
            <v>HUSQVARNA</v>
          </cell>
          <cell r="C1312" t="str">
            <v>WR/CR</v>
          </cell>
          <cell r="D1312" t="str">
            <v>400</v>
          </cell>
          <cell r="E1312" t="str">
            <v>400 WR/CR</v>
          </cell>
          <cell r="H1312" t="str">
            <v>(1981-1989)</v>
          </cell>
        </row>
        <row r="1313">
          <cell r="A1313" t="str">
            <v>000001357</v>
          </cell>
          <cell r="B1313" t="str">
            <v>HUSQVARNA</v>
          </cell>
          <cell r="C1313" t="str">
            <v>TE</v>
          </cell>
          <cell r="D1313" t="str">
            <v>410</v>
          </cell>
          <cell r="E1313" t="str">
            <v>410 TE</v>
          </cell>
          <cell r="H1313" t="str">
            <v>(1995-2000)</v>
          </cell>
        </row>
        <row r="1314">
          <cell r="A1314" t="str">
            <v>000001358</v>
          </cell>
          <cell r="B1314" t="str">
            <v>HUSQVARNA</v>
          </cell>
          <cell r="C1314" t="str">
            <v>CR</v>
          </cell>
          <cell r="D1314" t="str">
            <v>430</v>
          </cell>
          <cell r="E1314" t="str">
            <v>430 CR</v>
          </cell>
          <cell r="H1314" t="str">
            <v>(1984-1989)</v>
          </cell>
        </row>
        <row r="1315">
          <cell r="A1315" t="str">
            <v>000001359</v>
          </cell>
          <cell r="B1315" t="str">
            <v>HUSQVARNA</v>
          </cell>
          <cell r="C1315" t="str">
            <v>TC</v>
          </cell>
          <cell r="D1315" t="str">
            <v>449</v>
          </cell>
          <cell r="E1315" t="str">
            <v>449 TC</v>
          </cell>
          <cell r="H1315" t="str">
            <v>(2011-2012)</v>
          </cell>
        </row>
        <row r="1316">
          <cell r="A1316" t="str">
            <v>000001360</v>
          </cell>
          <cell r="B1316" t="str">
            <v>HUSQVARNA</v>
          </cell>
          <cell r="C1316" t="str">
            <v>FC</v>
          </cell>
          <cell r="D1316" t="str">
            <v>450</v>
          </cell>
          <cell r="E1316" t="str">
            <v>450 FC</v>
          </cell>
          <cell r="H1316" t="str">
            <v>(2014-2016)</v>
          </cell>
        </row>
        <row r="1317">
          <cell r="A1317" t="str">
            <v>000001361</v>
          </cell>
          <cell r="B1317" t="str">
            <v>HUSQVARNA</v>
          </cell>
          <cell r="C1317" t="str">
            <v>FR RALLY</v>
          </cell>
          <cell r="D1317" t="str">
            <v>450</v>
          </cell>
          <cell r="E1317" t="str">
            <v>450 FR RALLY</v>
          </cell>
          <cell r="H1317" t="str">
            <v>(2016-)</v>
          </cell>
        </row>
        <row r="1318">
          <cell r="A1318" t="str">
            <v>000001362</v>
          </cell>
          <cell r="B1318" t="str">
            <v>HUSQVARNA</v>
          </cell>
          <cell r="C1318" t="str">
            <v>SM</v>
          </cell>
          <cell r="D1318" t="str">
            <v>450</v>
          </cell>
          <cell r="E1318" t="str">
            <v>450 SM (RR)</v>
          </cell>
          <cell r="H1318" t="str">
            <v>(2008-2009)</v>
          </cell>
        </row>
        <row r="1319">
          <cell r="A1319" t="str">
            <v>000001363</v>
          </cell>
          <cell r="B1319" t="str">
            <v>HUSQVARNA</v>
          </cell>
          <cell r="C1319" t="str">
            <v>SMR</v>
          </cell>
          <cell r="D1319" t="str">
            <v>450</v>
          </cell>
          <cell r="E1319" t="str">
            <v>450 SMR</v>
          </cell>
          <cell r="H1319" t="str">
            <v>(2003-2004)</v>
          </cell>
        </row>
        <row r="1320">
          <cell r="A1320" t="str">
            <v>000001364</v>
          </cell>
          <cell r="B1320" t="str">
            <v>HUSQVARNA</v>
          </cell>
          <cell r="C1320" t="str">
            <v>SMR</v>
          </cell>
          <cell r="D1320" t="str">
            <v>450</v>
          </cell>
          <cell r="E1320" t="str">
            <v>450 SMR</v>
          </cell>
          <cell r="H1320" t="str">
            <v>(2005-2006)</v>
          </cell>
        </row>
        <row r="1321">
          <cell r="A1321" t="str">
            <v>000001365</v>
          </cell>
          <cell r="B1321" t="str">
            <v>HUSQVARNA</v>
          </cell>
          <cell r="C1321" t="str">
            <v>SMR</v>
          </cell>
          <cell r="D1321" t="str">
            <v>450</v>
          </cell>
          <cell r="E1321" t="str">
            <v>450 SMR</v>
          </cell>
          <cell r="H1321" t="str">
            <v>(2007-2009)</v>
          </cell>
        </row>
        <row r="1322">
          <cell r="A1322" t="str">
            <v>000001366</v>
          </cell>
          <cell r="B1322" t="str">
            <v>HUSQVARNA</v>
          </cell>
          <cell r="C1322" t="str">
            <v>SMR</v>
          </cell>
          <cell r="D1322" t="str">
            <v>450</v>
          </cell>
          <cell r="E1322" t="str">
            <v>450 SMR</v>
          </cell>
          <cell r="H1322" t="str">
            <v>(2010-)</v>
          </cell>
        </row>
        <row r="1323">
          <cell r="A1323" t="str">
            <v>000001367</v>
          </cell>
          <cell r="B1323" t="str">
            <v>HUSQVARNA</v>
          </cell>
          <cell r="C1323" t="str">
            <v>TC</v>
          </cell>
          <cell r="D1323" t="str">
            <v>450</v>
          </cell>
          <cell r="E1323" t="str">
            <v>450 TC</v>
          </cell>
          <cell r="H1323" t="str">
            <v>(2002-2010)</v>
          </cell>
        </row>
        <row r="1324">
          <cell r="A1324" t="str">
            <v>000001368</v>
          </cell>
          <cell r="B1324" t="str">
            <v>HUSQVARNA</v>
          </cell>
          <cell r="C1324" t="str">
            <v>TXC</v>
          </cell>
          <cell r="D1324" t="str">
            <v>450</v>
          </cell>
          <cell r="E1324" t="str">
            <v>450 TXC</v>
          </cell>
          <cell r="H1324" t="str">
            <v>(2008-2011)</v>
          </cell>
        </row>
        <row r="1325">
          <cell r="A1325" t="str">
            <v>000001369</v>
          </cell>
          <cell r="B1325" t="str">
            <v>HUSQVARNA</v>
          </cell>
          <cell r="C1325" t="str">
            <v>CR</v>
          </cell>
          <cell r="D1325" t="str">
            <v>500</v>
          </cell>
          <cell r="E1325" t="str">
            <v>500 CR</v>
          </cell>
          <cell r="H1325" t="str">
            <v>(1984-1988)</v>
          </cell>
        </row>
        <row r="1326">
          <cell r="A1326" t="str">
            <v>000001370</v>
          </cell>
          <cell r="B1326" t="str">
            <v>HUSQVARNA</v>
          </cell>
          <cell r="C1326" t="str">
            <v>FE</v>
          </cell>
          <cell r="D1326" t="str">
            <v>501</v>
          </cell>
          <cell r="E1326" t="str">
            <v>501 FE</v>
          </cell>
          <cell r="H1326" t="str">
            <v>(2016-)</v>
          </cell>
        </row>
        <row r="1327">
          <cell r="A1327" t="str">
            <v>000001371</v>
          </cell>
          <cell r="B1327" t="str">
            <v>HUSQVARNA</v>
          </cell>
          <cell r="C1327" t="str">
            <v>TC</v>
          </cell>
          <cell r="D1327" t="str">
            <v>510</v>
          </cell>
          <cell r="E1327" t="str">
            <v>510 TC</v>
          </cell>
          <cell r="H1327" t="str">
            <v>(1990-1991)</v>
          </cell>
        </row>
        <row r="1328">
          <cell r="A1328" t="str">
            <v>000001373</v>
          </cell>
          <cell r="B1328" t="str">
            <v>HUSQVARNA</v>
          </cell>
          <cell r="C1328" t="str">
            <v>TC</v>
          </cell>
          <cell r="D1328" t="str">
            <v>510</v>
          </cell>
          <cell r="E1328" t="str">
            <v>510 TC</v>
          </cell>
          <cell r="H1328" t="str">
            <v>(2006-)</v>
          </cell>
        </row>
        <row r="1329">
          <cell r="A1329" t="str">
            <v>000001374</v>
          </cell>
          <cell r="B1329" t="str">
            <v>HUSQVARNA</v>
          </cell>
          <cell r="C1329" t="str">
            <v>TC</v>
          </cell>
          <cell r="D1329" t="str">
            <v>510</v>
          </cell>
          <cell r="E1329" t="str">
            <v>510 TC</v>
          </cell>
          <cell r="H1329" t="str">
            <v>(2007-2010)</v>
          </cell>
        </row>
        <row r="1330">
          <cell r="A1330" t="str">
            <v>000001375</v>
          </cell>
          <cell r="B1330" t="str">
            <v>HUSQVARNA</v>
          </cell>
          <cell r="C1330" t="str">
            <v>TC/TE</v>
          </cell>
          <cell r="D1330" t="str">
            <v>510</v>
          </cell>
          <cell r="E1330" t="str">
            <v>510 TC/TE</v>
          </cell>
          <cell r="H1330" t="str">
            <v>(1987-1989)</v>
          </cell>
        </row>
        <row r="1331">
          <cell r="A1331" t="str">
            <v>000001376</v>
          </cell>
          <cell r="B1331" t="str">
            <v>HUSQVARNA</v>
          </cell>
          <cell r="C1331" t="str">
            <v>TXC</v>
          </cell>
          <cell r="D1331" t="str">
            <v>510</v>
          </cell>
          <cell r="E1331" t="str">
            <v>510 TXC</v>
          </cell>
          <cell r="H1331" t="str">
            <v>(2009-2011)</v>
          </cell>
        </row>
        <row r="1332">
          <cell r="A1332" t="str">
            <v>000001377</v>
          </cell>
          <cell r="B1332" t="str">
            <v>HUSQVARNA</v>
          </cell>
          <cell r="C1332" t="str">
            <v>SM R</v>
          </cell>
          <cell r="D1332" t="str">
            <v>511</v>
          </cell>
          <cell r="E1332" t="str">
            <v>511 SM R</v>
          </cell>
          <cell r="H1332" t="str">
            <v>(2011-2012)</v>
          </cell>
        </row>
        <row r="1333">
          <cell r="A1333" t="str">
            <v>000001378</v>
          </cell>
          <cell r="B1333" t="str">
            <v>HUSQVARNA</v>
          </cell>
          <cell r="C1333" t="str">
            <v>TE</v>
          </cell>
          <cell r="D1333" t="str">
            <v>570</v>
          </cell>
          <cell r="E1333" t="str">
            <v>570 TE</v>
          </cell>
          <cell r="H1333" t="str">
            <v>(2001-2004)</v>
          </cell>
        </row>
        <row r="1334">
          <cell r="A1334" t="str">
            <v>000001379</v>
          </cell>
          <cell r="B1334" t="str">
            <v>HUSQVARNA</v>
          </cell>
          <cell r="C1334" t="str">
            <v>SM</v>
          </cell>
          <cell r="D1334" t="str">
            <v>610</v>
          </cell>
          <cell r="E1334" t="str">
            <v>610 SM</v>
          </cell>
          <cell r="H1334" t="str">
            <v>(2008-2009)</v>
          </cell>
        </row>
        <row r="1335">
          <cell r="A1335" t="str">
            <v>000001380</v>
          </cell>
          <cell r="B1335" t="str">
            <v>HUSQVARNA</v>
          </cell>
          <cell r="C1335" t="str">
            <v>SM</v>
          </cell>
          <cell r="D1335" t="str">
            <v>610</v>
          </cell>
          <cell r="E1335" t="str">
            <v>610 SM (E)</v>
          </cell>
          <cell r="H1335" t="str">
            <v>(1999-)</v>
          </cell>
        </row>
        <row r="1336">
          <cell r="A1336" t="str">
            <v>000001381</v>
          </cell>
          <cell r="B1336" t="str">
            <v>HUSQVARNA</v>
          </cell>
          <cell r="C1336" t="str">
            <v>SM</v>
          </cell>
          <cell r="D1336" t="str">
            <v>610</v>
          </cell>
          <cell r="E1336" t="str">
            <v>610 SM (S)</v>
          </cell>
          <cell r="H1336" t="str">
            <v>(2000-2008)</v>
          </cell>
        </row>
        <row r="1337">
          <cell r="A1337" t="str">
            <v>000001382</v>
          </cell>
          <cell r="B1337" t="str">
            <v>HUSQVARNA</v>
          </cell>
          <cell r="C1337" t="str">
            <v>TC</v>
          </cell>
          <cell r="D1337" t="str">
            <v>610</v>
          </cell>
          <cell r="E1337" t="str">
            <v>610 TC</v>
          </cell>
          <cell r="H1337" t="str">
            <v>(1991-1997)</v>
          </cell>
        </row>
        <row r="1338">
          <cell r="A1338" t="str">
            <v>000001384</v>
          </cell>
          <cell r="B1338" t="str">
            <v>HUSQVARNA</v>
          </cell>
          <cell r="C1338" t="str">
            <v>TC</v>
          </cell>
          <cell r="D1338" t="str">
            <v>610</v>
          </cell>
          <cell r="E1338" t="str">
            <v>610 TC</v>
          </cell>
          <cell r="H1338" t="str">
            <v>(1998-2000)</v>
          </cell>
        </row>
        <row r="1339">
          <cell r="A1339" t="str">
            <v>000001385</v>
          </cell>
          <cell r="B1339" t="str">
            <v>HUSQVARNA</v>
          </cell>
          <cell r="C1339" t="str">
            <v>TE</v>
          </cell>
          <cell r="D1339" t="str">
            <v>610</v>
          </cell>
          <cell r="E1339" t="str">
            <v>610 TE</v>
          </cell>
          <cell r="H1339" t="str">
            <v>(1991-2001)</v>
          </cell>
        </row>
        <row r="1340">
          <cell r="A1340" t="str">
            <v>000001386</v>
          </cell>
          <cell r="B1340" t="str">
            <v>HUSQVARNA</v>
          </cell>
          <cell r="C1340" t="str">
            <v>TE</v>
          </cell>
          <cell r="D1340" t="str">
            <v>610</v>
          </cell>
          <cell r="E1340" t="str">
            <v>610 TE</v>
          </cell>
          <cell r="H1340" t="str">
            <v>(2008-2009)</v>
          </cell>
        </row>
        <row r="1341">
          <cell r="A1341" t="str">
            <v>000001387</v>
          </cell>
          <cell r="B1341" t="str">
            <v>HUSQVARNA</v>
          </cell>
          <cell r="C1341" t="str">
            <v>SM</v>
          </cell>
          <cell r="D1341" t="str">
            <v>630</v>
          </cell>
          <cell r="E1341" t="str">
            <v>630 SM</v>
          </cell>
          <cell r="H1341" t="str">
            <v>(2010-)</v>
          </cell>
        </row>
        <row r="1342">
          <cell r="A1342" t="str">
            <v>000001388</v>
          </cell>
          <cell r="B1342" t="str">
            <v>HUSQVARNA</v>
          </cell>
          <cell r="C1342" t="str">
            <v>SMR</v>
          </cell>
          <cell r="D1342" t="str">
            <v>630</v>
          </cell>
          <cell r="E1342" t="str">
            <v>630 SMR</v>
          </cell>
          <cell r="H1342" t="str">
            <v>(2003-2004)</v>
          </cell>
        </row>
        <row r="1343">
          <cell r="A1343" t="str">
            <v>000001389</v>
          </cell>
          <cell r="B1343" t="str">
            <v>HUSQVARNA</v>
          </cell>
          <cell r="C1343" t="str">
            <v>SMS</v>
          </cell>
          <cell r="D1343" t="str">
            <v>630</v>
          </cell>
          <cell r="E1343" t="str">
            <v>630 SMS</v>
          </cell>
          <cell r="H1343" t="str">
            <v>(2011-)</v>
          </cell>
        </row>
        <row r="1344">
          <cell r="A1344" t="str">
            <v>000001390</v>
          </cell>
          <cell r="B1344" t="str">
            <v>HUSQVARNA</v>
          </cell>
          <cell r="C1344" t="str">
            <v>TE</v>
          </cell>
          <cell r="D1344" t="str">
            <v>630</v>
          </cell>
          <cell r="E1344" t="str">
            <v>630 TE</v>
          </cell>
          <cell r="H1344" t="str">
            <v>(2010-2012)</v>
          </cell>
        </row>
        <row r="1345">
          <cell r="A1345" t="str">
            <v>000001391</v>
          </cell>
          <cell r="B1345" t="str">
            <v>HUSQVARNA</v>
          </cell>
          <cell r="C1345" t="str">
            <v>NUDA</v>
          </cell>
          <cell r="D1345" t="str">
            <v>900</v>
          </cell>
          <cell r="E1345" t="str">
            <v>900 NUDA R</v>
          </cell>
          <cell r="H1345" t="str">
            <v>(2012-)</v>
          </cell>
        </row>
        <row r="1346">
          <cell r="A1346" t="str">
            <v>000001392</v>
          </cell>
          <cell r="B1346" t="str">
            <v>HUSQVARNA</v>
          </cell>
          <cell r="C1346" t="str">
            <v>CR</v>
          </cell>
          <cell r="D1346" t="str">
            <v>250</v>
          </cell>
          <cell r="E1346" t="str">
            <v>CR 250</v>
          </cell>
          <cell r="H1346" t="str">
            <v>(1989-2007)</v>
          </cell>
        </row>
        <row r="1347">
          <cell r="A1347" t="str">
            <v>000001393</v>
          </cell>
          <cell r="B1347" t="str">
            <v>HUSQVARNA</v>
          </cell>
          <cell r="C1347" t="str">
            <v>CR</v>
          </cell>
          <cell r="D1347" t="str">
            <v>250</v>
          </cell>
          <cell r="E1347" t="str">
            <v>CR 250</v>
          </cell>
          <cell r="H1347" t="str">
            <v>(2007-2009)</v>
          </cell>
        </row>
        <row r="1348">
          <cell r="A1348" t="str">
            <v>000001394</v>
          </cell>
          <cell r="B1348" t="str">
            <v>HUSQVARNA</v>
          </cell>
          <cell r="C1348" t="str">
            <v>CR</v>
          </cell>
          <cell r="D1348" t="str">
            <v>250</v>
          </cell>
          <cell r="E1348" t="str">
            <v>CR 250</v>
          </cell>
          <cell r="H1348" t="str">
            <v>(2010-2012)</v>
          </cell>
        </row>
        <row r="1349">
          <cell r="A1349" t="str">
            <v>000001395</v>
          </cell>
          <cell r="B1349" t="str">
            <v>HUSQVARNA</v>
          </cell>
          <cell r="C1349" t="str">
            <v>CR</v>
          </cell>
          <cell r="D1349" t="str">
            <v>360</v>
          </cell>
          <cell r="E1349" t="str">
            <v>CR 360</v>
          </cell>
          <cell r="H1349" t="str">
            <v>(1993-2002)</v>
          </cell>
        </row>
        <row r="1350">
          <cell r="A1350" t="str">
            <v>000001396</v>
          </cell>
          <cell r="B1350" t="str">
            <v>HUSQVARNA</v>
          </cell>
          <cell r="C1350" t="str">
            <v>SM</v>
          </cell>
          <cell r="D1350" t="str">
            <v>610</v>
          </cell>
          <cell r="E1350" t="str">
            <v>SM 610</v>
          </cell>
          <cell r="H1350" t="str">
            <v>(1998-1999)</v>
          </cell>
        </row>
        <row r="1351">
          <cell r="A1351" t="str">
            <v>000001397</v>
          </cell>
          <cell r="B1351" t="str">
            <v>HUSQVARNA</v>
          </cell>
          <cell r="C1351" t="str">
            <v>SMR</v>
          </cell>
          <cell r="D1351" t="str">
            <v>250</v>
          </cell>
          <cell r="E1351" t="str">
            <v>SMR 250</v>
          </cell>
          <cell r="H1351" t="str">
            <v>(2003-2014)</v>
          </cell>
        </row>
        <row r="1352">
          <cell r="A1352" t="str">
            <v>000001398</v>
          </cell>
          <cell r="B1352" t="str">
            <v>HUSQVARNA</v>
          </cell>
          <cell r="C1352" t="str">
            <v>SMR</v>
          </cell>
          <cell r="D1352" t="str">
            <v>310</v>
          </cell>
          <cell r="E1352" t="str">
            <v>SMR 310</v>
          </cell>
          <cell r="H1352" t="str">
            <v>(2009-2012)</v>
          </cell>
        </row>
        <row r="1353">
          <cell r="A1353" t="str">
            <v>000001399</v>
          </cell>
          <cell r="B1353" t="str">
            <v>HUSQVARNA</v>
          </cell>
          <cell r="C1353" t="str">
            <v>SMR</v>
          </cell>
          <cell r="D1353" t="str">
            <v>450</v>
          </cell>
          <cell r="E1353" t="str">
            <v>SMR 450</v>
          </cell>
          <cell r="H1353" t="str">
            <v>(2003-2012)</v>
          </cell>
        </row>
        <row r="1354">
          <cell r="A1354" t="str">
            <v>000001400</v>
          </cell>
          <cell r="B1354" t="str">
            <v>HUSQVARNA</v>
          </cell>
          <cell r="C1354" t="str">
            <v>SMR</v>
          </cell>
          <cell r="D1354" t="str">
            <v>450</v>
          </cell>
          <cell r="E1354" t="str">
            <v>SMR 450 R</v>
          </cell>
          <cell r="H1354" t="str">
            <v>(2006-2009)</v>
          </cell>
        </row>
        <row r="1355">
          <cell r="A1355" t="str">
            <v>000001401</v>
          </cell>
          <cell r="B1355" t="str">
            <v>HUSQVARNA</v>
          </cell>
          <cell r="C1355" t="str">
            <v>SMR</v>
          </cell>
          <cell r="D1355" t="str">
            <v>510</v>
          </cell>
          <cell r="E1355" t="str">
            <v>SMR 510</v>
          </cell>
          <cell r="H1355" t="str">
            <v>(1987-1990)</v>
          </cell>
        </row>
        <row r="1356">
          <cell r="A1356" t="str">
            <v>000001402</v>
          </cell>
          <cell r="B1356" t="str">
            <v>HUSQVARNA</v>
          </cell>
          <cell r="C1356" t="str">
            <v>SMR</v>
          </cell>
          <cell r="D1356" t="str">
            <v>510</v>
          </cell>
          <cell r="E1356" t="str">
            <v>SMR 510</v>
          </cell>
          <cell r="H1356" t="str">
            <v>(2003-2009)</v>
          </cell>
        </row>
        <row r="1357">
          <cell r="A1357" t="str">
            <v>000001403</v>
          </cell>
          <cell r="B1357" t="str">
            <v>HUSQVARNA</v>
          </cell>
          <cell r="C1357" t="str">
            <v>SMR</v>
          </cell>
          <cell r="D1357" t="str">
            <v>510</v>
          </cell>
          <cell r="E1357" t="str">
            <v>SMR 511</v>
          </cell>
          <cell r="H1357" t="str">
            <v>(2011-2012)</v>
          </cell>
        </row>
        <row r="1358">
          <cell r="A1358" t="str">
            <v>000001404</v>
          </cell>
          <cell r="B1358" t="str">
            <v>HUSQVARNA</v>
          </cell>
          <cell r="C1358" t="str">
            <v>SMR</v>
          </cell>
          <cell r="D1358" t="str">
            <v>570</v>
          </cell>
          <cell r="E1358" t="str">
            <v>SMR 570</v>
          </cell>
          <cell r="H1358" t="str">
            <v>(2001-2004)</v>
          </cell>
        </row>
        <row r="1359">
          <cell r="A1359" t="str">
            <v>000001405</v>
          </cell>
          <cell r="B1359" t="str">
            <v>HUSQVARNA</v>
          </cell>
          <cell r="C1359" t="str">
            <v>SMR</v>
          </cell>
          <cell r="D1359" t="str">
            <v>570</v>
          </cell>
          <cell r="E1359" t="str">
            <v>SMR R 570</v>
          </cell>
          <cell r="H1359" t="str">
            <v>(2004-)</v>
          </cell>
        </row>
        <row r="1360">
          <cell r="A1360" t="str">
            <v>000001406</v>
          </cell>
          <cell r="B1360" t="str">
            <v>HUSQVARNA</v>
          </cell>
          <cell r="C1360" t="str">
            <v>SMS</v>
          </cell>
          <cell r="D1360" t="str">
            <v>630</v>
          </cell>
          <cell r="E1360" t="str">
            <v>SMS 630</v>
          </cell>
          <cell r="H1360" t="str">
            <v>(2010-2011)</v>
          </cell>
        </row>
        <row r="1361">
          <cell r="A1361" t="str">
            <v>000001407</v>
          </cell>
          <cell r="B1361" t="str">
            <v>HUSQVARNA</v>
          </cell>
          <cell r="C1361" t="str">
            <v>SMS4</v>
          </cell>
          <cell r="D1361" t="str">
            <v>125</v>
          </cell>
          <cell r="E1361" t="str">
            <v>SMS4-TE 125</v>
          </cell>
          <cell r="H1361" t="str">
            <v>(2010-2011)</v>
          </cell>
        </row>
        <row r="1362">
          <cell r="A1362" t="str">
            <v>000001408</v>
          </cell>
          <cell r="B1362" t="str">
            <v>HUSQVARNA</v>
          </cell>
          <cell r="C1362" t="str">
            <v>TC</v>
          </cell>
          <cell r="D1362" t="str">
            <v>310</v>
          </cell>
          <cell r="E1362" t="str">
            <v>TC 310</v>
          </cell>
          <cell r="H1362" t="str">
            <v>(2009-2014)</v>
          </cell>
        </row>
        <row r="1363">
          <cell r="A1363" t="str">
            <v>000001409</v>
          </cell>
          <cell r="B1363" t="str">
            <v>HUSQVARNA</v>
          </cell>
          <cell r="C1363" t="str">
            <v>TC</v>
          </cell>
          <cell r="D1363" t="str">
            <v>450</v>
          </cell>
          <cell r="E1363" t="str">
            <v>TC 450</v>
          </cell>
          <cell r="H1363" t="str">
            <v>(2003-2013)</v>
          </cell>
        </row>
        <row r="1364">
          <cell r="A1364" t="str">
            <v>000001410</v>
          </cell>
          <cell r="B1364" t="str">
            <v>HUSQVARNA</v>
          </cell>
          <cell r="C1364" t="str">
            <v>TC</v>
          </cell>
          <cell r="D1364" t="str">
            <v>510</v>
          </cell>
          <cell r="E1364" t="str">
            <v>TC 510</v>
          </cell>
          <cell r="H1364" t="str">
            <v>(1989-1991)</v>
          </cell>
        </row>
        <row r="1365">
          <cell r="A1365" t="str">
            <v>000001411</v>
          </cell>
          <cell r="B1365" t="str">
            <v>HUSQVARNA</v>
          </cell>
          <cell r="C1365" t="str">
            <v>TC</v>
          </cell>
          <cell r="D1365" t="str">
            <v>510</v>
          </cell>
          <cell r="E1365" t="str">
            <v>TC 510</v>
          </cell>
          <cell r="H1365" t="str">
            <v>(2003-2010)</v>
          </cell>
        </row>
        <row r="1366">
          <cell r="A1366" t="str">
            <v>000001412</v>
          </cell>
          <cell r="B1366" t="str">
            <v>HUSQVARNA</v>
          </cell>
          <cell r="C1366" t="str">
            <v>TC</v>
          </cell>
          <cell r="D1366" t="str">
            <v>610</v>
          </cell>
          <cell r="E1366" t="str">
            <v>TC 610</v>
          </cell>
          <cell r="H1366" t="str">
            <v>(1991-2004)</v>
          </cell>
        </row>
        <row r="1367">
          <cell r="A1367" t="str">
            <v>000001413</v>
          </cell>
          <cell r="B1367" t="str">
            <v>HUSQVARNA</v>
          </cell>
          <cell r="C1367" t="str">
            <v>TC</v>
          </cell>
          <cell r="D1367" t="str">
            <v>610</v>
          </cell>
          <cell r="E1367" t="str">
            <v>TC 610</v>
          </cell>
          <cell r="H1367" t="str">
            <v>(2005-2006)</v>
          </cell>
        </row>
        <row r="1368">
          <cell r="A1368" t="str">
            <v>000001414</v>
          </cell>
          <cell r="B1368" t="str">
            <v>HUSQVARNA</v>
          </cell>
          <cell r="C1368" t="str">
            <v>TCX</v>
          </cell>
          <cell r="D1368" t="str">
            <v>480</v>
          </cell>
          <cell r="E1368" t="str">
            <v>TCX 511- 480</v>
          </cell>
          <cell r="H1368" t="str">
            <v>(2011-2013)</v>
          </cell>
        </row>
        <row r="1369">
          <cell r="A1369" t="str">
            <v>000001416</v>
          </cell>
          <cell r="B1369" t="str">
            <v>HUSQVARNA</v>
          </cell>
          <cell r="C1369" t="str">
            <v>TXC</v>
          </cell>
          <cell r="D1369" t="str">
            <v>450</v>
          </cell>
          <cell r="E1369" t="str">
            <v>TXC 450</v>
          </cell>
          <cell r="H1369" t="str">
            <v>(2003-2010)</v>
          </cell>
        </row>
        <row r="1370">
          <cell r="A1370" t="str">
            <v>000001417</v>
          </cell>
          <cell r="B1370" t="str">
            <v>HUSQVARNA</v>
          </cell>
          <cell r="C1370" t="str">
            <v>TXC</v>
          </cell>
          <cell r="D1370" t="str">
            <v>450</v>
          </cell>
          <cell r="E1370" t="str">
            <v>TXC 450</v>
          </cell>
          <cell r="H1370" t="str">
            <v>(2011-2012)</v>
          </cell>
        </row>
        <row r="1371">
          <cell r="A1371" t="str">
            <v>000001418</v>
          </cell>
          <cell r="B1371" t="str">
            <v>HUSQVARNA</v>
          </cell>
          <cell r="C1371" t="str">
            <v>TXC</v>
          </cell>
          <cell r="D1371" t="str">
            <v>510</v>
          </cell>
          <cell r="E1371" t="str">
            <v>TXC 510</v>
          </cell>
          <cell r="H1371" t="str">
            <v>(2003-2010)</v>
          </cell>
        </row>
        <row r="1372">
          <cell r="A1372" t="str">
            <v>000001419</v>
          </cell>
          <cell r="B1372" t="str">
            <v>HUSQVARNA</v>
          </cell>
          <cell r="C1372" t="str">
            <v>TXC</v>
          </cell>
          <cell r="D1372" t="str">
            <v>510</v>
          </cell>
          <cell r="E1372" t="str">
            <v>TXC 511</v>
          </cell>
          <cell r="H1372" t="str">
            <v>(2011-2013)</v>
          </cell>
        </row>
        <row r="1373">
          <cell r="A1373" t="str">
            <v>000001420</v>
          </cell>
          <cell r="B1373" t="str">
            <v>HUSQVARNA</v>
          </cell>
          <cell r="C1373" t="str">
            <v>WR</v>
          </cell>
          <cell r="D1373" t="str">
            <v>250</v>
          </cell>
          <cell r="E1373" t="str">
            <v>WR 250 HUSQVARNA ENGINE</v>
          </cell>
          <cell r="H1373" t="str">
            <v>(1999-2008)</v>
          </cell>
        </row>
        <row r="1374">
          <cell r="A1374" t="str">
            <v>000001421</v>
          </cell>
          <cell r="B1374" t="str">
            <v>HUSQVARNA</v>
          </cell>
          <cell r="C1374" t="str">
            <v>WR</v>
          </cell>
          <cell r="D1374" t="str">
            <v>300</v>
          </cell>
          <cell r="E1374" t="str">
            <v>WR 300</v>
          </cell>
          <cell r="H1374" t="str">
            <v>(2009-2014)</v>
          </cell>
        </row>
        <row r="1375">
          <cell r="A1375" t="str">
            <v>000001422</v>
          </cell>
          <cell r="B1375" t="str">
            <v>HUSQVARNA</v>
          </cell>
          <cell r="C1375" t="str">
            <v>WXE</v>
          </cell>
          <cell r="D1375" t="str">
            <v>610</v>
          </cell>
          <cell r="E1375" t="str">
            <v>WXE 610</v>
          </cell>
          <cell r="H1375" t="str">
            <v>(1990-1996)</v>
          </cell>
        </row>
        <row r="1376">
          <cell r="A1376" t="str">
            <v>000001423</v>
          </cell>
          <cell r="B1376" t="str">
            <v>HYOSUNG</v>
          </cell>
          <cell r="C1376" t="str">
            <v>GV</v>
          </cell>
          <cell r="D1376" t="str">
            <v>125</v>
          </cell>
          <cell r="E1376" t="str">
            <v>GV125 C AQUILA</v>
          </cell>
          <cell r="H1376" t="str">
            <v>(2001-2010)</v>
          </cell>
        </row>
        <row r="1377">
          <cell r="A1377" t="str">
            <v>000001424</v>
          </cell>
          <cell r="B1377" t="str">
            <v>HYOSUNG</v>
          </cell>
          <cell r="C1377" t="str">
            <v>GV</v>
          </cell>
          <cell r="D1377" t="str">
            <v>250</v>
          </cell>
          <cell r="E1377" t="str">
            <v>GV250 AQUILA</v>
          </cell>
          <cell r="H1377" t="str">
            <v>(2004-2009)</v>
          </cell>
        </row>
        <row r="1378">
          <cell r="A1378" t="str">
            <v>000001425</v>
          </cell>
          <cell r="B1378" t="str">
            <v>HYOSUNG</v>
          </cell>
          <cell r="C1378" t="str">
            <v>GV</v>
          </cell>
          <cell r="D1378" t="str">
            <v>250</v>
          </cell>
          <cell r="E1378" t="str">
            <v>GV250 AQUILA FI CLASSIC</v>
          </cell>
          <cell r="H1378" t="str">
            <v>(2010-2015)</v>
          </cell>
        </row>
        <row r="1379">
          <cell r="A1379" t="str">
            <v>000001426</v>
          </cell>
          <cell r="B1379" t="str">
            <v>HYOSUNG</v>
          </cell>
          <cell r="C1379" t="str">
            <v>RX</v>
          </cell>
          <cell r="D1379" t="str">
            <v>125</v>
          </cell>
          <cell r="E1379" t="str">
            <v>RX 125 D</v>
          </cell>
          <cell r="H1379" t="str">
            <v>(2007-2010)</v>
          </cell>
        </row>
        <row r="1380">
          <cell r="A1380" t="str">
            <v>000001427</v>
          </cell>
          <cell r="B1380" t="str">
            <v>HYOSUNG</v>
          </cell>
          <cell r="C1380" t="str">
            <v>RX</v>
          </cell>
          <cell r="D1380" t="str">
            <v>125</v>
          </cell>
          <cell r="E1380" t="str">
            <v>RX 125 D</v>
          </cell>
          <cell r="H1380" t="str">
            <v>(2011-)</v>
          </cell>
        </row>
        <row r="1381">
          <cell r="A1381" t="str">
            <v>000001428</v>
          </cell>
          <cell r="B1381" t="str">
            <v>ITALJET</v>
          </cell>
          <cell r="C1381" t="str">
            <v>DRAGSTER</v>
          </cell>
          <cell r="D1381" t="str">
            <v>125</v>
          </cell>
          <cell r="E1381" t="str">
            <v>DRAGSTER 125</v>
          </cell>
          <cell r="H1381" t="str">
            <v>(1999-2003)</v>
          </cell>
        </row>
        <row r="1382">
          <cell r="A1382" t="str">
            <v>000001429</v>
          </cell>
          <cell r="B1382" t="str">
            <v>ITALJET</v>
          </cell>
          <cell r="C1382" t="str">
            <v>JET SET 4T</v>
          </cell>
          <cell r="D1382" t="str">
            <v>125</v>
          </cell>
          <cell r="E1382" t="str">
            <v xml:space="preserve">JET SET 4T 125 </v>
          </cell>
          <cell r="H1382" t="str">
            <v>(2001-2003)</v>
          </cell>
        </row>
        <row r="1383">
          <cell r="A1383" t="str">
            <v>000001430</v>
          </cell>
          <cell r="B1383" t="str">
            <v>ITALJET</v>
          </cell>
          <cell r="C1383" t="str">
            <v>TORPEDO</v>
          </cell>
          <cell r="D1383" t="str">
            <v>125</v>
          </cell>
          <cell r="E1383" t="str">
            <v xml:space="preserve">TORPEDO 125  </v>
          </cell>
          <cell r="H1383" t="str">
            <v>(1998-2000)</v>
          </cell>
        </row>
        <row r="1384">
          <cell r="A1384" t="str">
            <v>000001431</v>
          </cell>
          <cell r="B1384" t="str">
            <v>ITALJET</v>
          </cell>
          <cell r="C1384" t="str">
            <v>TORPEDO</v>
          </cell>
          <cell r="D1384" t="str">
            <v>125</v>
          </cell>
          <cell r="E1384" t="str">
            <v>TORPEDO 125</v>
          </cell>
          <cell r="H1384" t="str">
            <v>(2000-2003)</v>
          </cell>
        </row>
        <row r="1385">
          <cell r="A1385" t="str">
            <v>000001432</v>
          </cell>
          <cell r="B1385" t="str">
            <v>ITALJET</v>
          </cell>
          <cell r="C1385" t="str">
            <v>YANKEE</v>
          </cell>
          <cell r="D1385" t="str">
            <v>50</v>
          </cell>
          <cell r="E1385" t="str">
            <v>YANKEE 50</v>
          </cell>
          <cell r="H1385" t="str">
            <v>(1995-1996)</v>
          </cell>
        </row>
        <row r="1386">
          <cell r="A1386" t="str">
            <v>000001433</v>
          </cell>
          <cell r="B1386" t="str">
            <v>KAWASAKI</v>
          </cell>
          <cell r="C1386" t="str">
            <v>AR</v>
          </cell>
          <cell r="D1386" t="str">
            <v>125</v>
          </cell>
          <cell r="E1386" t="str">
            <v>AR125 LC B8</v>
          </cell>
          <cell r="H1386" t="str">
            <v>(1994-)</v>
          </cell>
        </row>
        <row r="1387">
          <cell r="A1387" t="str">
            <v>000001434</v>
          </cell>
          <cell r="B1387" t="str">
            <v>KAWASAKI</v>
          </cell>
          <cell r="C1387" t="str">
            <v>AR</v>
          </cell>
          <cell r="D1387" t="str">
            <v>50</v>
          </cell>
          <cell r="E1387" t="str">
            <v>AR50 A1,C2-C10</v>
          </cell>
          <cell r="H1387" t="str">
            <v>(1981-1998)</v>
          </cell>
        </row>
        <row r="1388">
          <cell r="A1388" t="str">
            <v>000001435</v>
          </cell>
          <cell r="B1388" t="str">
            <v>KAWASAKI</v>
          </cell>
          <cell r="C1388" t="str">
            <v>AX</v>
          </cell>
          <cell r="D1388" t="str">
            <v>125</v>
          </cell>
          <cell r="E1388" t="str">
            <v>AX125 DCF ATHLETE</v>
          </cell>
          <cell r="H1388" t="str">
            <v>(2013-)</v>
          </cell>
        </row>
        <row r="1389">
          <cell r="A1389" t="str">
            <v>000001436</v>
          </cell>
          <cell r="B1389" t="str">
            <v>KAWASAKI</v>
          </cell>
          <cell r="C1389" t="str">
            <v>BR</v>
          </cell>
          <cell r="D1389" t="str">
            <v>250</v>
          </cell>
          <cell r="E1389" t="str">
            <v>BR250 A1</v>
          </cell>
          <cell r="H1389" t="str">
            <v>(1986-)</v>
          </cell>
        </row>
        <row r="1390">
          <cell r="A1390" t="str">
            <v>000001437</v>
          </cell>
          <cell r="B1390" t="str">
            <v>KAWASAKI</v>
          </cell>
          <cell r="C1390" t="str">
            <v>EX</v>
          </cell>
          <cell r="D1390" t="str">
            <v>650</v>
          </cell>
          <cell r="E1390" t="str">
            <v>EX 650 CBF</v>
          </cell>
          <cell r="H1390" t="str">
            <v>(2011-2014)</v>
          </cell>
        </row>
        <row r="1391">
          <cell r="A1391" t="str">
            <v>000001438</v>
          </cell>
          <cell r="B1391" t="str">
            <v>KAWASAKI</v>
          </cell>
          <cell r="C1391" t="str">
            <v>EX</v>
          </cell>
          <cell r="D1391" t="str">
            <v>250</v>
          </cell>
          <cell r="E1391" t="str">
            <v>EX250 E1-E2 NINJA</v>
          </cell>
          <cell r="H1391" t="str">
            <v>(1986-1987)</v>
          </cell>
        </row>
        <row r="1392">
          <cell r="A1392" t="str">
            <v>000001439</v>
          </cell>
          <cell r="B1392" t="str">
            <v>KAWASAKI</v>
          </cell>
          <cell r="C1392" t="str">
            <v>EX</v>
          </cell>
          <cell r="D1392" t="str">
            <v>250</v>
          </cell>
          <cell r="E1392" t="str">
            <v>EX250 F2-F19,F6F,F7F NINJA 250 R</v>
          </cell>
          <cell r="H1392" t="str">
            <v>(1988-2007)</v>
          </cell>
        </row>
        <row r="1393">
          <cell r="A1393" t="str">
            <v>000001440</v>
          </cell>
          <cell r="B1393" t="str">
            <v>KAWASAKI</v>
          </cell>
          <cell r="C1393" t="str">
            <v>EX</v>
          </cell>
          <cell r="D1393" t="str">
            <v>500</v>
          </cell>
          <cell r="E1393" t="str">
            <v>EX500 D6F,D7F,D8F,D9F NINJA 500R</v>
          </cell>
          <cell r="H1393" t="str">
            <v>(2006-2009)</v>
          </cell>
        </row>
        <row r="1394">
          <cell r="A1394" t="str">
            <v>000001441</v>
          </cell>
          <cell r="B1394" t="str">
            <v>KAWASAKI</v>
          </cell>
          <cell r="C1394" t="str">
            <v>EX</v>
          </cell>
          <cell r="D1394" t="str">
            <v>650</v>
          </cell>
          <cell r="E1394" t="str">
            <v>EX650 CAF,CBF,ECF,EDS,EEF,EFF,EGF NINJA 650R</v>
          </cell>
          <cell r="H1394" t="str">
            <v>(2010-2016)</v>
          </cell>
        </row>
        <row r="1395">
          <cell r="A1395" t="str">
            <v>000001442</v>
          </cell>
          <cell r="B1395" t="str">
            <v>KAWASAKI</v>
          </cell>
          <cell r="C1395" t="str">
            <v>F11</v>
          </cell>
          <cell r="D1395" t="str">
            <v>250</v>
          </cell>
          <cell r="E1395" t="str">
            <v>F11 / F11 M</v>
          </cell>
          <cell r="H1395" t="str">
            <v>(1973-1975)</v>
          </cell>
        </row>
        <row r="1396">
          <cell r="A1396" t="str">
            <v>000001443</v>
          </cell>
          <cell r="B1396" t="str">
            <v>KAWASAKI</v>
          </cell>
          <cell r="C1396" t="str">
            <v>GPX</v>
          </cell>
          <cell r="D1396" t="str">
            <v>250</v>
          </cell>
          <cell r="E1396" t="str">
            <v>GPX250 R (EX250F2-F4,F6-F19)</v>
          </cell>
          <cell r="H1396" t="str">
            <v>(1988-2005)</v>
          </cell>
        </row>
        <row r="1397">
          <cell r="A1397" t="str">
            <v>000001444</v>
          </cell>
          <cell r="B1397" t="str">
            <v>KAWASAKI</v>
          </cell>
          <cell r="C1397" t="str">
            <v>GPX</v>
          </cell>
          <cell r="D1397" t="str">
            <v>500</v>
          </cell>
          <cell r="E1397" t="str">
            <v>GPX500 R</v>
          </cell>
          <cell r="H1397" t="str">
            <v>(1988-)</v>
          </cell>
        </row>
        <row r="1398">
          <cell r="A1398" t="str">
            <v>000001445</v>
          </cell>
          <cell r="B1398" t="str">
            <v>KAWASAKI</v>
          </cell>
          <cell r="C1398" t="str">
            <v>KDX</v>
          </cell>
          <cell r="D1398" t="str">
            <v>200</v>
          </cell>
          <cell r="E1398" t="str">
            <v>KDX 200</v>
          </cell>
          <cell r="H1398" t="str">
            <v>(1995-2003)</v>
          </cell>
        </row>
        <row r="1399">
          <cell r="A1399" t="str">
            <v>000001446</v>
          </cell>
          <cell r="B1399" t="str">
            <v>KAWASAKI</v>
          </cell>
          <cell r="C1399" t="str">
            <v>KDX</v>
          </cell>
          <cell r="D1399" t="str">
            <v>450</v>
          </cell>
          <cell r="E1399" t="str">
            <v>KDX 450 A1</v>
          </cell>
          <cell r="H1399" t="str">
            <v>(2008-2014)</v>
          </cell>
        </row>
        <row r="1400">
          <cell r="A1400" t="str">
            <v>000001447</v>
          </cell>
          <cell r="B1400" t="str">
            <v>KAWASAKI</v>
          </cell>
          <cell r="C1400" t="str">
            <v>KDX</v>
          </cell>
          <cell r="D1400" t="str">
            <v>125</v>
          </cell>
          <cell r="E1400" t="str">
            <v>KDX125 SR</v>
          </cell>
          <cell r="H1400" t="str">
            <v>(1990-1999)</v>
          </cell>
        </row>
        <row r="1401">
          <cell r="A1401" t="str">
            <v>000001448</v>
          </cell>
          <cell r="B1401" t="str">
            <v>KAWASAKI</v>
          </cell>
          <cell r="C1401" t="str">
            <v>KDXX</v>
          </cell>
          <cell r="D1401" t="str">
            <v>200</v>
          </cell>
          <cell r="E1401" t="str">
            <v>KDX200 A2-A3,B1-B3,C1-C3,D1-D2</v>
          </cell>
          <cell r="H1401" t="str">
            <v>(1984-1988)</v>
          </cell>
        </row>
        <row r="1402">
          <cell r="A1402" t="str">
            <v>000001449</v>
          </cell>
          <cell r="B1402" t="str">
            <v>KAWASAKI</v>
          </cell>
          <cell r="C1402" t="str">
            <v>KDX</v>
          </cell>
          <cell r="D1402" t="str">
            <v>200</v>
          </cell>
          <cell r="E1402" t="str">
            <v>KDX200 E1-E6</v>
          </cell>
          <cell r="H1402" t="str">
            <v>(1989-1994)</v>
          </cell>
        </row>
        <row r="1403">
          <cell r="A1403" t="str">
            <v>000001450</v>
          </cell>
          <cell r="B1403" t="str">
            <v>KAWASAKI</v>
          </cell>
          <cell r="C1403" t="str">
            <v>KDX</v>
          </cell>
          <cell r="D1403" t="str">
            <v>200</v>
          </cell>
          <cell r="E1403" t="str">
            <v>KDX200 H1-H11,H6F</v>
          </cell>
          <cell r="H1403" t="str">
            <v>(1995-2006)</v>
          </cell>
        </row>
        <row r="1404">
          <cell r="A1404" t="str">
            <v>000001451</v>
          </cell>
          <cell r="B1404" t="str">
            <v>KAWASAKI</v>
          </cell>
          <cell r="C1404" t="str">
            <v>KDX</v>
          </cell>
          <cell r="D1404" t="str">
            <v>250</v>
          </cell>
          <cell r="E1404" t="str">
            <v>KDX250 B3,C1,C2,C3</v>
          </cell>
          <cell r="H1404" t="str">
            <v>(1983-1985)</v>
          </cell>
        </row>
        <row r="1405">
          <cell r="A1405" t="str">
            <v>000001452</v>
          </cell>
          <cell r="B1405" t="str">
            <v>KAWASAKI</v>
          </cell>
          <cell r="C1405" t="str">
            <v>KDX</v>
          </cell>
          <cell r="D1405" t="str">
            <v>250</v>
          </cell>
          <cell r="E1405" t="str">
            <v>KDX250 D1-D4,E1-E4</v>
          </cell>
          <cell r="H1405" t="str">
            <v>(1991-1994)</v>
          </cell>
        </row>
        <row r="1406">
          <cell r="A1406" t="str">
            <v>000001453</v>
          </cell>
          <cell r="B1406" t="str">
            <v>KAWASAKI</v>
          </cell>
          <cell r="C1406" t="str">
            <v>KDX</v>
          </cell>
          <cell r="D1406" t="str">
            <v>50</v>
          </cell>
          <cell r="E1406" t="str">
            <v>KDX50 A1-A3,A6F</v>
          </cell>
          <cell r="H1406" t="str">
            <v>(2003-2006)</v>
          </cell>
        </row>
        <row r="1407">
          <cell r="A1407" t="str">
            <v>000001454</v>
          </cell>
          <cell r="B1407" t="str">
            <v>KAWASAKI</v>
          </cell>
          <cell r="C1407" t="str">
            <v>KE</v>
          </cell>
          <cell r="D1407" t="str">
            <v>100</v>
          </cell>
          <cell r="E1407" t="str">
            <v>KE100 A5-A10</v>
          </cell>
          <cell r="H1407" t="str">
            <v>(1976-1981)</v>
          </cell>
        </row>
        <row r="1408">
          <cell r="A1408" t="str">
            <v>000001455</v>
          </cell>
          <cell r="B1408" t="str">
            <v>KAWASAKI</v>
          </cell>
          <cell r="C1408" t="str">
            <v>KE</v>
          </cell>
          <cell r="D1408" t="str">
            <v>100</v>
          </cell>
          <cell r="E1408" t="str">
            <v>KE100 B1-B20</v>
          </cell>
          <cell r="H1408" t="str">
            <v>(1982-2001)</v>
          </cell>
        </row>
        <row r="1409">
          <cell r="A1409" t="str">
            <v>000001456</v>
          </cell>
          <cell r="B1409" t="str">
            <v>KAWASAKI</v>
          </cell>
          <cell r="C1409" t="str">
            <v>KEF</v>
          </cell>
          <cell r="D1409" t="str">
            <v>300</v>
          </cell>
          <cell r="E1409" t="str">
            <v>KEF 300 LAKOTA SPORT</v>
          </cell>
          <cell r="H1409" t="str">
            <v>(1995-2004)</v>
          </cell>
        </row>
        <row r="1410">
          <cell r="A1410" t="str">
            <v>000001457</v>
          </cell>
          <cell r="B1410" t="str">
            <v>KAWASAKI</v>
          </cell>
          <cell r="C1410" t="str">
            <v>KFX</v>
          </cell>
          <cell r="D1410" t="str">
            <v>400</v>
          </cell>
          <cell r="E1410" t="str">
            <v>KFX 400 SPORT</v>
          </cell>
          <cell r="H1410" t="str">
            <v>(2003-2006)</v>
          </cell>
        </row>
        <row r="1411">
          <cell r="A1411" t="str">
            <v>000001458</v>
          </cell>
          <cell r="B1411" t="str">
            <v>KAWASAKI</v>
          </cell>
          <cell r="C1411" t="str">
            <v>KFX</v>
          </cell>
          <cell r="D1411" t="str">
            <v>450</v>
          </cell>
          <cell r="E1411" t="str">
            <v>KFX 450 R</v>
          </cell>
          <cell r="H1411" t="str">
            <v>(2006-2014)</v>
          </cell>
        </row>
        <row r="1412">
          <cell r="A1412" t="str">
            <v>000001459</v>
          </cell>
          <cell r="B1412" t="str">
            <v>KAWASAKI</v>
          </cell>
          <cell r="C1412" t="str">
            <v>KFX</v>
          </cell>
          <cell r="D1412" t="str">
            <v>700</v>
          </cell>
          <cell r="E1412" t="str">
            <v>KFX 700</v>
          </cell>
          <cell r="H1412" t="str">
            <v>(2004-2009)</v>
          </cell>
        </row>
        <row r="1413">
          <cell r="A1413" t="str">
            <v>000001460</v>
          </cell>
          <cell r="B1413" t="str">
            <v>KAWASAKI</v>
          </cell>
          <cell r="C1413" t="str">
            <v>KH</v>
          </cell>
          <cell r="D1413" t="str">
            <v>100</v>
          </cell>
          <cell r="E1413" t="str">
            <v>KH100 G5-G8 (EX) (6 HOLES)</v>
          </cell>
          <cell r="H1413" t="str">
            <v>(1984-1992)</v>
          </cell>
        </row>
        <row r="1414">
          <cell r="A1414" t="str">
            <v>000001461</v>
          </cell>
          <cell r="B1414" t="str">
            <v>KAWASAKI</v>
          </cell>
          <cell r="C1414" t="str">
            <v>KH</v>
          </cell>
          <cell r="D1414" t="str">
            <v>100</v>
          </cell>
          <cell r="E1414" t="str">
            <v>KH100 G9,G10 (EX) (6 HOLES)</v>
          </cell>
          <cell r="H1414" t="str">
            <v>(1993-1994)</v>
          </cell>
        </row>
        <row r="1415">
          <cell r="A1415" t="str">
            <v>000001462</v>
          </cell>
          <cell r="B1415" t="str">
            <v>KAWASAKI</v>
          </cell>
          <cell r="C1415" t="str">
            <v>KH</v>
          </cell>
          <cell r="D1415" t="str">
            <v>125</v>
          </cell>
          <cell r="E1415" t="str">
            <v>KH125 L1,K1-K10 (EX) (6HOLES)</v>
          </cell>
          <cell r="H1415" t="str">
            <v>(1983-1998)</v>
          </cell>
        </row>
        <row r="1416">
          <cell r="A1416" t="str">
            <v>000001463</v>
          </cell>
          <cell r="B1416" t="str">
            <v>KAWASAKI</v>
          </cell>
          <cell r="C1416" t="str">
            <v>KL</v>
          </cell>
          <cell r="D1416" t="str">
            <v>250</v>
          </cell>
          <cell r="E1416" t="str">
            <v>KL250 D2-D22 (KLR250)</v>
          </cell>
          <cell r="H1416" t="str">
            <v>(1984-2005)</v>
          </cell>
        </row>
        <row r="1417">
          <cell r="A1417" t="str">
            <v>000001464</v>
          </cell>
          <cell r="B1417" t="str">
            <v>KAWASAKI</v>
          </cell>
          <cell r="C1417" t="str">
            <v>KLE</v>
          </cell>
          <cell r="D1417" t="str">
            <v>400</v>
          </cell>
          <cell r="E1417" t="str">
            <v>KLE400 A1-A4</v>
          </cell>
          <cell r="H1417" t="str">
            <v>(1991-1994)</v>
          </cell>
        </row>
        <row r="1418">
          <cell r="A1418" t="str">
            <v>000001465</v>
          </cell>
          <cell r="B1418" t="str">
            <v>KAWASAKI</v>
          </cell>
          <cell r="C1418" t="str">
            <v>KLE</v>
          </cell>
          <cell r="D1418" t="str">
            <v>400</v>
          </cell>
          <cell r="E1418" t="str">
            <v>KLE400 A6</v>
          </cell>
          <cell r="H1418" t="str">
            <v>(1999-)</v>
          </cell>
        </row>
        <row r="1419">
          <cell r="A1419" t="str">
            <v>000001466</v>
          </cell>
          <cell r="B1419" t="str">
            <v>KAWASAKI</v>
          </cell>
          <cell r="C1419" t="str">
            <v>KLE</v>
          </cell>
          <cell r="D1419" t="str">
            <v>650</v>
          </cell>
          <cell r="E1419" t="str">
            <v>KLE650 B7F,B8F,B9F,DAF,DBF VERSYS ABS</v>
          </cell>
          <cell r="H1419" t="str">
            <v>(2007-2011)</v>
          </cell>
        </row>
        <row r="1420">
          <cell r="A1420" t="str">
            <v>000001467</v>
          </cell>
          <cell r="B1420" t="str">
            <v>KAWASAKI</v>
          </cell>
          <cell r="C1420" t="str">
            <v>KLE</v>
          </cell>
          <cell r="D1420" t="str">
            <v>650</v>
          </cell>
          <cell r="E1420" t="str">
            <v>KLE650 VERSYS LT</v>
          </cell>
          <cell r="H1420" t="str">
            <v>(2016-)</v>
          </cell>
        </row>
        <row r="1421">
          <cell r="A1421" t="str">
            <v>000001468</v>
          </cell>
          <cell r="B1421" t="str">
            <v>KAWASAKI</v>
          </cell>
          <cell r="C1421" t="str">
            <v>KLF</v>
          </cell>
          <cell r="D1421" t="str">
            <v>250</v>
          </cell>
          <cell r="E1421" t="str">
            <v>KLF 250 BAYOU</v>
          </cell>
          <cell r="H1421" t="str">
            <v>(2003-2011)</v>
          </cell>
        </row>
        <row r="1422">
          <cell r="A1422" t="str">
            <v>000001469</v>
          </cell>
          <cell r="B1422" t="str">
            <v>KAWASAKI</v>
          </cell>
          <cell r="C1422" t="str">
            <v>KLR</v>
          </cell>
          <cell r="D1422" t="str">
            <v>650</v>
          </cell>
          <cell r="E1422" t="str">
            <v>KLR650 (KL650A1-A3)</v>
          </cell>
          <cell r="H1422" t="str">
            <v>(1987-1989)</v>
          </cell>
        </row>
        <row r="1423">
          <cell r="A1423" t="str">
            <v>000001470</v>
          </cell>
          <cell r="B1423" t="str">
            <v>KAWASAKI</v>
          </cell>
          <cell r="C1423" t="str">
            <v>KLR</v>
          </cell>
          <cell r="D1423" t="str">
            <v>650</v>
          </cell>
          <cell r="E1423" t="str">
            <v>KLR650 (KL650A4-A19,A6F,A7F,E8F,E9,EAF)</v>
          </cell>
          <cell r="H1423" t="str">
            <v>(1990-2010)</v>
          </cell>
        </row>
        <row r="1424">
          <cell r="A1424" t="str">
            <v>000001471</v>
          </cell>
          <cell r="B1424" t="str">
            <v>KAWASAKI</v>
          </cell>
          <cell r="C1424" t="str">
            <v>KLR</v>
          </cell>
          <cell r="D1424" t="str">
            <v>650</v>
          </cell>
          <cell r="E1424" t="str">
            <v>KLR650 (KL650EBF,ECF,EDF,EEF,EFF,EGF)</v>
          </cell>
          <cell r="H1424" t="str">
            <v>(2011-2016)</v>
          </cell>
        </row>
        <row r="1425">
          <cell r="A1425" t="str">
            <v>000001472</v>
          </cell>
          <cell r="B1425" t="str">
            <v>KAWASAKI</v>
          </cell>
          <cell r="C1425" t="str">
            <v xml:space="preserve">KLT </v>
          </cell>
          <cell r="D1425" t="str">
            <v>200</v>
          </cell>
          <cell r="E1425" t="str">
            <v>KLT200 A1,A2,A3</v>
          </cell>
          <cell r="H1425" t="str">
            <v>(1980-1982)</v>
          </cell>
        </row>
        <row r="1426">
          <cell r="A1426" t="str">
            <v>000001473</v>
          </cell>
          <cell r="B1426" t="str">
            <v>KAWASAKI</v>
          </cell>
          <cell r="C1426" t="str">
            <v xml:space="preserve">KLT </v>
          </cell>
          <cell r="D1426" t="str">
            <v>200</v>
          </cell>
          <cell r="E1426" t="str">
            <v>KLT200 A4,A4A,B1,C1,C2</v>
          </cell>
          <cell r="H1426" t="str">
            <v>(1983-1984)</v>
          </cell>
        </row>
        <row r="1427">
          <cell r="A1427" t="str">
            <v>000001474</v>
          </cell>
          <cell r="B1427" t="str">
            <v>KAWASAKI</v>
          </cell>
          <cell r="C1427" t="str">
            <v>KLX</v>
          </cell>
          <cell r="D1427" t="str">
            <v>110</v>
          </cell>
          <cell r="E1427" t="str">
            <v>KLX 110</v>
          </cell>
          <cell r="H1427" t="str">
            <v>(2002-2015)</v>
          </cell>
        </row>
        <row r="1428">
          <cell r="A1428" t="str">
            <v>000001475</v>
          </cell>
          <cell r="B1428" t="str">
            <v>KAWASAKI</v>
          </cell>
          <cell r="C1428" t="str">
            <v>KLX</v>
          </cell>
          <cell r="D1428" t="str">
            <v>125</v>
          </cell>
          <cell r="E1428" t="str">
            <v>KLX 125 CAF</v>
          </cell>
          <cell r="H1428" t="str">
            <v>(2008-2010)</v>
          </cell>
        </row>
        <row r="1429">
          <cell r="A1429" t="str">
            <v>000001476</v>
          </cell>
          <cell r="B1429" t="str">
            <v>KAWASAKI</v>
          </cell>
          <cell r="C1429" t="str">
            <v>KLX</v>
          </cell>
          <cell r="D1429" t="str">
            <v>140</v>
          </cell>
          <cell r="E1429" t="str">
            <v>KLX 140</v>
          </cell>
          <cell r="H1429" t="str">
            <v>(2008-2012)</v>
          </cell>
        </row>
        <row r="1430">
          <cell r="A1430" t="str">
            <v>000001477</v>
          </cell>
          <cell r="B1430" t="str">
            <v>KAWASAKI</v>
          </cell>
          <cell r="C1430" t="str">
            <v>KLX</v>
          </cell>
          <cell r="D1430" t="str">
            <v>250</v>
          </cell>
          <cell r="E1430" t="str">
            <v>KLX 250 S</v>
          </cell>
          <cell r="H1430" t="str">
            <v>(2007-2012)</v>
          </cell>
        </row>
        <row r="1431">
          <cell r="A1431" t="str">
            <v>000001478</v>
          </cell>
          <cell r="B1431" t="str">
            <v>KAWASAKI</v>
          </cell>
          <cell r="C1431" t="str">
            <v>KLX</v>
          </cell>
          <cell r="D1431" t="str">
            <v>110</v>
          </cell>
          <cell r="E1431" t="str">
            <v>KLX 110 A1</v>
          </cell>
          <cell r="H1431" t="str">
            <v>(2002-)</v>
          </cell>
        </row>
        <row r="1432">
          <cell r="A1432" t="str">
            <v>000001479</v>
          </cell>
          <cell r="B1432" t="str">
            <v>KAWASAKI</v>
          </cell>
          <cell r="C1432" t="str">
            <v>KLX</v>
          </cell>
          <cell r="D1432" t="str">
            <v>110</v>
          </cell>
          <cell r="E1432" t="str">
            <v>KLX 110 A2,A3,A4,A6F,A7F,A8F,A9F</v>
          </cell>
          <cell r="H1432" t="str">
            <v>(2003-2009)</v>
          </cell>
        </row>
        <row r="1433">
          <cell r="A1433" t="str">
            <v>000001480</v>
          </cell>
          <cell r="B1433" t="str">
            <v>KAWASAKI</v>
          </cell>
          <cell r="C1433" t="str">
            <v>KLX</v>
          </cell>
          <cell r="D1433" t="str">
            <v>110</v>
          </cell>
          <cell r="E1433" t="str">
            <v>KLX 110 CAF,CBF,CCF,CDF,CEF,CFF,CGF</v>
          </cell>
          <cell r="H1433" t="str">
            <v>(2010-2016)</v>
          </cell>
        </row>
        <row r="1434">
          <cell r="A1434" t="str">
            <v>000001481</v>
          </cell>
          <cell r="B1434" t="str">
            <v>KAWASAKI</v>
          </cell>
          <cell r="C1434" t="str">
            <v>KLX</v>
          </cell>
          <cell r="D1434" t="str">
            <v>125</v>
          </cell>
          <cell r="E1434" t="str">
            <v>KLX 125 A1-A3,A6F</v>
          </cell>
          <cell r="H1434" t="str">
            <v>(2003-2006)</v>
          </cell>
        </row>
        <row r="1435">
          <cell r="A1435" t="str">
            <v>000001482</v>
          </cell>
          <cell r="B1435" t="str">
            <v>KAWASAKI</v>
          </cell>
          <cell r="C1435" t="str">
            <v>KLX</v>
          </cell>
          <cell r="D1435" t="str">
            <v>125</v>
          </cell>
          <cell r="E1435" t="str">
            <v>KLX 125 DAF,DBF,DDF D-TRACKER</v>
          </cell>
          <cell r="H1435" t="str">
            <v>(2010-2013)</v>
          </cell>
        </row>
        <row r="1436">
          <cell r="A1436" t="str">
            <v>000001483</v>
          </cell>
          <cell r="B1436" t="str">
            <v>KAWASAKI</v>
          </cell>
          <cell r="C1436" t="str">
            <v>KLX</v>
          </cell>
          <cell r="D1436" t="str">
            <v>140</v>
          </cell>
          <cell r="E1436" t="str">
            <v>KLX 140 A8F,A9F,AAF,ABF,ACF,ADF,AEF,AFF,AGF</v>
          </cell>
          <cell r="H1436" t="str">
            <v>(2008-2016)</v>
          </cell>
        </row>
        <row r="1437">
          <cell r="A1437" t="str">
            <v>000001484</v>
          </cell>
          <cell r="B1437" t="str">
            <v>KAWASAKI</v>
          </cell>
          <cell r="C1437" t="str">
            <v>KLX</v>
          </cell>
          <cell r="D1437" t="str">
            <v>250</v>
          </cell>
          <cell r="E1437" t="str">
            <v>KLX 250 R D1,D2,D3,D4</v>
          </cell>
          <cell r="H1437" t="str">
            <v>(1993-1999)</v>
          </cell>
        </row>
        <row r="1438">
          <cell r="A1438" t="str">
            <v>000001485</v>
          </cell>
          <cell r="B1438" t="str">
            <v>KAWASAKI</v>
          </cell>
          <cell r="C1438" t="str">
            <v>KLX</v>
          </cell>
          <cell r="D1438" t="str">
            <v>250</v>
          </cell>
          <cell r="E1438" t="str">
            <v>KLX 250 S H6F,H7F</v>
          </cell>
          <cell r="H1438" t="str">
            <v>(2006-2007)</v>
          </cell>
        </row>
        <row r="1439">
          <cell r="A1439" t="str">
            <v>000001486</v>
          </cell>
          <cell r="B1439" t="str">
            <v>KAWASAKI</v>
          </cell>
          <cell r="C1439" t="str">
            <v>KLX</v>
          </cell>
          <cell r="D1439" t="str">
            <v>250</v>
          </cell>
          <cell r="E1439" t="str">
            <v>KLX 250 S T9F,TAF,TBF,TCF,TDF,TEF,TFF</v>
          </cell>
          <cell r="H1439" t="str">
            <v>(2009-2015)</v>
          </cell>
        </row>
        <row r="1440">
          <cell r="A1440" t="str">
            <v>000001487</v>
          </cell>
          <cell r="B1440" t="str">
            <v>KAWASAKI</v>
          </cell>
          <cell r="C1440" t="str">
            <v>KLX</v>
          </cell>
          <cell r="D1440" t="str">
            <v>400</v>
          </cell>
          <cell r="E1440" t="str">
            <v>KLX 400 B1 (KLX400 R)</v>
          </cell>
          <cell r="H1440" t="str">
            <v>(2003-)</v>
          </cell>
        </row>
        <row r="1441">
          <cell r="A1441" t="str">
            <v>000001488</v>
          </cell>
          <cell r="B1441" t="str">
            <v>KAWASAKI</v>
          </cell>
          <cell r="C1441" t="str">
            <v>KLX</v>
          </cell>
          <cell r="D1441" t="str">
            <v>650</v>
          </cell>
          <cell r="E1441" t="str">
            <v>KLX 650 R</v>
          </cell>
          <cell r="H1441" t="str">
            <v>(1997-2001)</v>
          </cell>
        </row>
        <row r="1442">
          <cell r="A1442" t="str">
            <v>000001489</v>
          </cell>
          <cell r="B1442" t="str">
            <v>KAWASAKI</v>
          </cell>
          <cell r="C1442" t="str">
            <v>KLX</v>
          </cell>
          <cell r="D1442" t="str">
            <v>650</v>
          </cell>
          <cell r="E1442" t="str">
            <v>KLX 650 R A1,A2,A3,D1</v>
          </cell>
          <cell r="H1442" t="str">
            <v>(1993-1996)</v>
          </cell>
        </row>
        <row r="1443">
          <cell r="A1443" t="str">
            <v>000001490</v>
          </cell>
          <cell r="B1443" t="str">
            <v>KAWASAKI</v>
          </cell>
          <cell r="C1443" t="str">
            <v>KLZ</v>
          </cell>
          <cell r="D1443" t="str">
            <v>1000</v>
          </cell>
          <cell r="E1443" t="str">
            <v>KLZ 1000 ACF,ADF,AEF,BFF,BGF VERSYS</v>
          </cell>
          <cell r="H1443" t="str">
            <v>(2012-2016)</v>
          </cell>
        </row>
        <row r="1444">
          <cell r="A1444" t="str">
            <v>000001491</v>
          </cell>
          <cell r="B1444" t="str">
            <v>KAWASAKI</v>
          </cell>
          <cell r="C1444" t="str">
            <v>KR</v>
          </cell>
          <cell r="D1444" t="str">
            <v>250</v>
          </cell>
          <cell r="E1444" t="str">
            <v>KR 250</v>
          </cell>
          <cell r="H1444" t="str">
            <v>(1989-1993)</v>
          </cell>
        </row>
        <row r="1445">
          <cell r="A1445" t="str">
            <v>000001492</v>
          </cell>
          <cell r="B1445" t="str">
            <v>KAWASAKI</v>
          </cell>
          <cell r="C1445" t="str">
            <v>KR</v>
          </cell>
          <cell r="D1445" t="str">
            <v>250</v>
          </cell>
          <cell r="E1445" t="str">
            <v>KR250 C2-C3 (KR1S)</v>
          </cell>
          <cell r="H1445" t="str">
            <v>(1990-1992)</v>
          </cell>
        </row>
        <row r="1446">
          <cell r="A1446" t="str">
            <v>000001493</v>
          </cell>
          <cell r="B1446" t="str">
            <v>KAWASAKI</v>
          </cell>
          <cell r="C1446" t="str">
            <v>KRF</v>
          </cell>
          <cell r="D1446" t="str">
            <v>750</v>
          </cell>
          <cell r="E1446" t="str">
            <v>KRF 750 7LE/NRA OUTDORS TERYX 4X4</v>
          </cell>
          <cell r="H1446" t="str">
            <v>(2008-2011)</v>
          </cell>
        </row>
        <row r="1447">
          <cell r="A1447" t="str">
            <v>000001494</v>
          </cell>
          <cell r="B1447" t="str">
            <v>KAWASAKI</v>
          </cell>
          <cell r="C1447" t="str">
            <v>KSF</v>
          </cell>
          <cell r="D1447" t="str">
            <v>250</v>
          </cell>
          <cell r="E1447" t="str">
            <v>KSF250 A1-A18 MOJAVE</v>
          </cell>
          <cell r="H1447" t="str">
            <v>(1987-2004)</v>
          </cell>
        </row>
        <row r="1448">
          <cell r="A1448" t="str">
            <v>000001495</v>
          </cell>
          <cell r="B1448" t="str">
            <v>KAWASAKI</v>
          </cell>
          <cell r="C1448" t="str">
            <v>KSF</v>
          </cell>
          <cell r="D1448" t="str">
            <v>400</v>
          </cell>
          <cell r="E1448" t="str">
            <v>KSF400 A1-A3,A6F (KFX400)</v>
          </cell>
          <cell r="H1448" t="str">
            <v>(2003-2006)</v>
          </cell>
        </row>
        <row r="1449">
          <cell r="A1449" t="str">
            <v>000001496</v>
          </cell>
          <cell r="B1449" t="str">
            <v>KAWASAKI</v>
          </cell>
          <cell r="C1449" t="str">
            <v>KSF</v>
          </cell>
          <cell r="D1449" t="str">
            <v>450</v>
          </cell>
          <cell r="E1449" t="str">
            <v>KSF450 B8,B9F,BAF,BBF,BCS,BDF,BEF (KFX450 R)</v>
          </cell>
          <cell r="H1449" t="str">
            <v>(2008-2014)</v>
          </cell>
        </row>
        <row r="1450">
          <cell r="A1450" t="str">
            <v>000001497</v>
          </cell>
          <cell r="B1450" t="str">
            <v>KAWASAKI</v>
          </cell>
          <cell r="C1450" t="str">
            <v>KSF</v>
          </cell>
          <cell r="D1450" t="str">
            <v>50</v>
          </cell>
          <cell r="E1450" t="str">
            <v>KSF50 A1-A3,A6F (KFX50)</v>
          </cell>
          <cell r="H1450" t="str">
            <v>(2003-2006)</v>
          </cell>
        </row>
        <row r="1451">
          <cell r="A1451" t="str">
            <v>000001498</v>
          </cell>
          <cell r="B1451" t="str">
            <v>KAWASAKI</v>
          </cell>
          <cell r="C1451" t="str">
            <v>KSF</v>
          </cell>
          <cell r="D1451" t="str">
            <v>80</v>
          </cell>
          <cell r="E1451" t="str">
            <v>KSF80 A1-A3,A6F (KFX80)</v>
          </cell>
          <cell r="H1451" t="str">
            <v>(2003-2006)</v>
          </cell>
        </row>
        <row r="1452">
          <cell r="A1452" t="str">
            <v>000001499</v>
          </cell>
          <cell r="B1452" t="str">
            <v>KAWASAKI</v>
          </cell>
          <cell r="C1452" t="str">
            <v>KV</v>
          </cell>
          <cell r="D1452" t="str">
            <v>175</v>
          </cell>
          <cell r="E1452" t="str">
            <v>KV175 A1-A9</v>
          </cell>
          <cell r="H1452" t="str">
            <v>(1981-1989)</v>
          </cell>
        </row>
        <row r="1453">
          <cell r="A1453" t="str">
            <v>000001500</v>
          </cell>
          <cell r="B1453" t="str">
            <v>KAWASAKI</v>
          </cell>
          <cell r="C1453" t="str">
            <v>KV</v>
          </cell>
          <cell r="D1453" t="str">
            <v>250</v>
          </cell>
          <cell r="E1453" t="str">
            <v>KV250 A3,A4</v>
          </cell>
          <cell r="H1453" t="str">
            <v>(1985-1986)</v>
          </cell>
        </row>
        <row r="1454">
          <cell r="A1454" t="str">
            <v>000001501</v>
          </cell>
          <cell r="B1454" t="str">
            <v>KAWASAKI</v>
          </cell>
          <cell r="C1454" t="str">
            <v>KVF</v>
          </cell>
          <cell r="D1454" t="str">
            <v>300</v>
          </cell>
          <cell r="E1454" t="str">
            <v>KVF 300 PRARIE 2WD OR 4WD</v>
          </cell>
          <cell r="H1454" t="str">
            <v>(1999-2002)</v>
          </cell>
        </row>
        <row r="1455">
          <cell r="A1455" t="str">
            <v>000001502</v>
          </cell>
          <cell r="B1455" t="str">
            <v>KAWASAKI</v>
          </cell>
          <cell r="C1455" t="str">
            <v>KVF</v>
          </cell>
          <cell r="D1455" t="str">
            <v>360</v>
          </cell>
          <cell r="E1455" t="str">
            <v>KVF 360 PRAIRIE 4X4</v>
          </cell>
          <cell r="H1455" t="str">
            <v>(2003-2013)</v>
          </cell>
        </row>
        <row r="1456">
          <cell r="A1456" t="str">
            <v>000001503</v>
          </cell>
          <cell r="B1456" t="str">
            <v>KAWASAKI</v>
          </cell>
          <cell r="C1456" t="str">
            <v>KVF</v>
          </cell>
          <cell r="D1456" t="str">
            <v>400</v>
          </cell>
          <cell r="E1456" t="str">
            <v>KVF 400 D1 / D2 PRAIRIE 4 X 4</v>
          </cell>
          <cell r="H1456" t="str">
            <v>(1999-2002)</v>
          </cell>
        </row>
        <row r="1457">
          <cell r="A1457" t="str">
            <v>000001504</v>
          </cell>
          <cell r="B1457" t="str">
            <v>KAWASAKI</v>
          </cell>
          <cell r="C1457" t="str">
            <v>KVF</v>
          </cell>
          <cell r="D1457" t="str">
            <v>400</v>
          </cell>
          <cell r="E1457" t="str">
            <v>KVF 400 PRARIE 2WD OR 4WD</v>
          </cell>
          <cell r="H1457" t="str">
            <v>(2004-2009)</v>
          </cell>
        </row>
        <row r="1458">
          <cell r="A1458" t="str">
            <v>000001505</v>
          </cell>
          <cell r="B1458" t="str">
            <v>KAWASAKI</v>
          </cell>
          <cell r="C1458" t="str">
            <v>KVF</v>
          </cell>
          <cell r="D1458" t="str">
            <v>650</v>
          </cell>
          <cell r="E1458" t="str">
            <v>KVF 650 BRUTE FORCE 4X4</v>
          </cell>
          <cell r="H1458" t="str">
            <v>(2005-2013)</v>
          </cell>
        </row>
        <row r="1459">
          <cell r="A1459" t="str">
            <v>000001506</v>
          </cell>
          <cell r="B1459" t="str">
            <v>KAWASAKI</v>
          </cell>
          <cell r="C1459" t="str">
            <v>KVF</v>
          </cell>
          <cell r="D1459" t="str">
            <v>750</v>
          </cell>
          <cell r="E1459" t="str">
            <v>KVF 750 A/B/C BRUTE FORCE 4X4I</v>
          </cell>
          <cell r="H1459" t="str">
            <v>(2006-2012)</v>
          </cell>
        </row>
        <row r="1460">
          <cell r="A1460" t="str">
            <v>000001507</v>
          </cell>
          <cell r="B1460" t="str">
            <v>KAWASAKI</v>
          </cell>
          <cell r="C1460" t="str">
            <v>KVF</v>
          </cell>
          <cell r="D1460" t="str">
            <v>300</v>
          </cell>
          <cell r="E1460" t="str">
            <v>KVF B1/B2/B3 PRARIE</v>
          </cell>
          <cell r="H1460" t="str">
            <v>(1999-2002)</v>
          </cell>
        </row>
        <row r="1461">
          <cell r="A1461" t="str">
            <v>000001508</v>
          </cell>
          <cell r="B1461" t="str">
            <v>KAWASAKI</v>
          </cell>
          <cell r="C1461" t="str">
            <v>KVF</v>
          </cell>
          <cell r="D1461" t="str">
            <v>300</v>
          </cell>
          <cell r="E1461" t="str">
            <v>KVF300CCF BRUTE FORCE 300</v>
          </cell>
          <cell r="H1461" t="str">
            <v>(2012-2013)</v>
          </cell>
        </row>
        <row r="1462">
          <cell r="A1462" t="str">
            <v>000001509</v>
          </cell>
          <cell r="B1462" t="str">
            <v>KAWASAKI</v>
          </cell>
          <cell r="C1462" t="str">
            <v>KX</v>
          </cell>
          <cell r="D1462" t="str">
            <v>100</v>
          </cell>
          <cell r="E1462" t="str">
            <v>KX 100</v>
          </cell>
          <cell r="H1462" t="str">
            <v>(1992-2013)</v>
          </cell>
        </row>
        <row r="1463">
          <cell r="A1463" t="str">
            <v>000001510</v>
          </cell>
          <cell r="B1463" t="str">
            <v>KAWASAKI</v>
          </cell>
          <cell r="C1463" t="str">
            <v>KX</v>
          </cell>
          <cell r="D1463" t="str">
            <v>125</v>
          </cell>
          <cell r="E1463" t="str">
            <v>KX 125</v>
          </cell>
          <cell r="H1463" t="str">
            <v>(1980-2002)</v>
          </cell>
        </row>
        <row r="1464">
          <cell r="A1464" t="str">
            <v>000001511</v>
          </cell>
          <cell r="B1464" t="str">
            <v>KAWASAKI</v>
          </cell>
          <cell r="C1464" t="str">
            <v>KX</v>
          </cell>
          <cell r="D1464" t="str">
            <v>125</v>
          </cell>
          <cell r="E1464" t="str">
            <v>KX 125</v>
          </cell>
          <cell r="H1464" t="str">
            <v>(2003-2007)</v>
          </cell>
        </row>
        <row r="1465">
          <cell r="A1465" t="str">
            <v>000001512</v>
          </cell>
          <cell r="B1465" t="str">
            <v>KAWASAKI</v>
          </cell>
          <cell r="C1465" t="str">
            <v>KX</v>
          </cell>
          <cell r="D1465" t="str">
            <v>250</v>
          </cell>
          <cell r="E1465" t="str">
            <v>KX 250</v>
          </cell>
          <cell r="H1465" t="str">
            <v>(1987-2004)</v>
          </cell>
        </row>
        <row r="1466">
          <cell r="A1466" t="str">
            <v>000001513</v>
          </cell>
          <cell r="B1466" t="str">
            <v>KAWASAKI</v>
          </cell>
          <cell r="C1466" t="str">
            <v>KX</v>
          </cell>
          <cell r="D1466" t="str">
            <v>250</v>
          </cell>
          <cell r="E1466" t="str">
            <v>KX 250</v>
          </cell>
          <cell r="H1466" t="str">
            <v>(2005-2008)</v>
          </cell>
        </row>
        <row r="1467">
          <cell r="A1467" t="str">
            <v>000001514</v>
          </cell>
          <cell r="B1467" t="str">
            <v>KAWASAKI</v>
          </cell>
          <cell r="C1467" t="str">
            <v>KX</v>
          </cell>
          <cell r="D1467" t="str">
            <v>250</v>
          </cell>
          <cell r="E1467" t="str">
            <v>KX 250 F</v>
          </cell>
          <cell r="H1467" t="str">
            <v>(2009-2015)</v>
          </cell>
        </row>
        <row r="1468">
          <cell r="A1468" t="str">
            <v>000001515</v>
          </cell>
          <cell r="B1468" t="str">
            <v>KAWASAKI</v>
          </cell>
          <cell r="C1468" t="str">
            <v>KX</v>
          </cell>
          <cell r="D1468" t="str">
            <v>450</v>
          </cell>
          <cell r="E1468" t="str">
            <v>KX 450 F</v>
          </cell>
          <cell r="H1468" t="str">
            <v>(2006-2015)</v>
          </cell>
        </row>
        <row r="1469">
          <cell r="A1469" t="str">
            <v>000001516</v>
          </cell>
          <cell r="B1469" t="str">
            <v>KAWASAKI</v>
          </cell>
          <cell r="C1469" t="str">
            <v>KX</v>
          </cell>
          <cell r="D1469" t="str">
            <v>500</v>
          </cell>
          <cell r="E1469" t="str">
            <v>KX 500</v>
          </cell>
          <cell r="H1469" t="str">
            <v>(1983-2004)</v>
          </cell>
        </row>
        <row r="1470">
          <cell r="A1470" t="str">
            <v>000001517</v>
          </cell>
          <cell r="B1470" t="str">
            <v>KAWASAKI</v>
          </cell>
          <cell r="C1470" t="str">
            <v>KX</v>
          </cell>
          <cell r="D1470" t="str">
            <v>60</v>
          </cell>
          <cell r="E1470" t="str">
            <v>KX 60</v>
          </cell>
          <cell r="H1470" t="str">
            <v>(1983-2003)</v>
          </cell>
        </row>
        <row r="1471">
          <cell r="A1471" t="str">
            <v>000001518</v>
          </cell>
          <cell r="B1471" t="str">
            <v>KAWASAKI</v>
          </cell>
          <cell r="C1471" t="str">
            <v>KX</v>
          </cell>
          <cell r="D1471" t="str">
            <v>65</v>
          </cell>
          <cell r="E1471" t="str">
            <v>KX 65</v>
          </cell>
          <cell r="H1471" t="str">
            <v>(2004-2015)</v>
          </cell>
        </row>
        <row r="1472">
          <cell r="A1472" t="str">
            <v>000001519</v>
          </cell>
          <cell r="B1472" t="str">
            <v>KAWASAKI</v>
          </cell>
          <cell r="C1472" t="str">
            <v>KX</v>
          </cell>
          <cell r="D1472" t="str">
            <v>80</v>
          </cell>
          <cell r="E1472" t="str">
            <v>KX 80</v>
          </cell>
          <cell r="H1472" t="str">
            <v>(1979-1997)</v>
          </cell>
        </row>
        <row r="1473">
          <cell r="A1473" t="str">
            <v>000001520</v>
          </cell>
          <cell r="B1473" t="str">
            <v>KAWASAKI</v>
          </cell>
          <cell r="C1473" t="str">
            <v>KX</v>
          </cell>
          <cell r="D1473" t="str">
            <v>80</v>
          </cell>
          <cell r="E1473" t="str">
            <v>KX 80</v>
          </cell>
          <cell r="H1473" t="str">
            <v>(1998-2000)</v>
          </cell>
        </row>
        <row r="1474">
          <cell r="A1474" t="str">
            <v>000001521</v>
          </cell>
          <cell r="B1474" t="str">
            <v>KAWASAKI</v>
          </cell>
          <cell r="C1474" t="str">
            <v>KX</v>
          </cell>
          <cell r="D1474" t="str">
            <v>85</v>
          </cell>
          <cell r="E1474" t="str">
            <v>KX 85</v>
          </cell>
          <cell r="H1474" t="str">
            <v>(2001-2013)</v>
          </cell>
        </row>
        <row r="1475">
          <cell r="A1475" t="str">
            <v>000001522</v>
          </cell>
          <cell r="B1475" t="str">
            <v>KAWASAKI</v>
          </cell>
          <cell r="C1475" t="str">
            <v>KX</v>
          </cell>
          <cell r="D1475" t="str">
            <v>85</v>
          </cell>
          <cell r="E1475" t="str">
            <v>KX 85</v>
          </cell>
          <cell r="H1475" t="str">
            <v>(2014-2015)</v>
          </cell>
        </row>
        <row r="1476">
          <cell r="A1476" t="str">
            <v>000001523</v>
          </cell>
          <cell r="B1476" t="str">
            <v>KAWASAKI</v>
          </cell>
          <cell r="C1476" t="str">
            <v>KX</v>
          </cell>
          <cell r="D1476" t="str">
            <v>100</v>
          </cell>
          <cell r="E1476" t="str">
            <v>KX100 A1-A2</v>
          </cell>
          <cell r="H1476" t="str">
            <v>(1989-1990)</v>
          </cell>
        </row>
        <row r="1477">
          <cell r="A1477" t="str">
            <v>000001524</v>
          </cell>
          <cell r="B1477" t="str">
            <v>KAWASAKI</v>
          </cell>
          <cell r="C1477" t="str">
            <v>KX</v>
          </cell>
          <cell r="D1477" t="str">
            <v>100</v>
          </cell>
          <cell r="E1477" t="str">
            <v>KX100 B1-B6</v>
          </cell>
          <cell r="H1477" t="str">
            <v>(1991-1996)</v>
          </cell>
        </row>
        <row r="1478">
          <cell r="A1478" t="str">
            <v>000001525</v>
          </cell>
          <cell r="B1478" t="str">
            <v>KAWASAKI</v>
          </cell>
          <cell r="C1478" t="str">
            <v>KX</v>
          </cell>
          <cell r="D1478" t="str">
            <v>100</v>
          </cell>
          <cell r="E1478" t="str">
            <v>KX100 B7</v>
          </cell>
          <cell r="H1478" t="str">
            <v>(1997-)</v>
          </cell>
        </row>
        <row r="1479">
          <cell r="A1479" t="str">
            <v>000001526</v>
          </cell>
          <cell r="B1479" t="str">
            <v>KAWASAKI</v>
          </cell>
          <cell r="C1479" t="str">
            <v>KX</v>
          </cell>
          <cell r="D1479" t="str">
            <v>100</v>
          </cell>
          <cell r="E1479" t="str">
            <v>KX100 C1</v>
          </cell>
          <cell r="H1479" t="str">
            <v>(1998-)</v>
          </cell>
        </row>
        <row r="1480">
          <cell r="A1480" t="str">
            <v>000001527</v>
          </cell>
          <cell r="B1480" t="str">
            <v>KAWASAKI</v>
          </cell>
          <cell r="C1480" t="str">
            <v>KX</v>
          </cell>
          <cell r="D1480" t="str">
            <v>100</v>
          </cell>
          <cell r="E1480" t="str">
            <v>KX100 C2</v>
          </cell>
          <cell r="H1480" t="str">
            <v>(1999-)</v>
          </cell>
        </row>
        <row r="1481">
          <cell r="A1481" t="str">
            <v>000001528</v>
          </cell>
          <cell r="B1481" t="str">
            <v>KAWASAKI</v>
          </cell>
          <cell r="C1481" t="str">
            <v>KX</v>
          </cell>
          <cell r="D1481" t="str">
            <v>100</v>
          </cell>
          <cell r="E1481" t="str">
            <v>KX100 C3,D1-D9F,DBF-DDF,FEF,FFF,FGF</v>
          </cell>
          <cell r="H1481" t="str">
            <v>(2000-2016)</v>
          </cell>
        </row>
        <row r="1482">
          <cell r="A1482" t="str">
            <v>000001529</v>
          </cell>
          <cell r="B1482" t="str">
            <v>KAWASAKI</v>
          </cell>
          <cell r="C1482" t="str">
            <v>KX</v>
          </cell>
          <cell r="D1482" t="str">
            <v>125</v>
          </cell>
          <cell r="E1482" t="str">
            <v>KX125 A6</v>
          </cell>
          <cell r="H1482" t="str">
            <v>(1980-1985)</v>
          </cell>
        </row>
        <row r="1483">
          <cell r="A1483" t="str">
            <v>000001530</v>
          </cell>
          <cell r="B1483" t="str">
            <v>KAWASAKI</v>
          </cell>
          <cell r="C1483" t="str">
            <v>KX</v>
          </cell>
          <cell r="D1483" t="str">
            <v>125</v>
          </cell>
          <cell r="E1483" t="str">
            <v>KX125 E1,E2,F1,G1</v>
          </cell>
          <cell r="H1483" t="str">
            <v>(1986-1989)</v>
          </cell>
        </row>
        <row r="1484">
          <cell r="A1484" t="str">
            <v>000001531</v>
          </cell>
          <cell r="B1484" t="str">
            <v>KAWASAKI</v>
          </cell>
          <cell r="C1484" t="str">
            <v>KX</v>
          </cell>
          <cell r="D1484" t="str">
            <v>125</v>
          </cell>
          <cell r="E1484" t="str">
            <v>KX125 H1-H2</v>
          </cell>
          <cell r="H1484" t="str">
            <v>(1990-1991)</v>
          </cell>
        </row>
        <row r="1485">
          <cell r="A1485" t="str">
            <v>000001532</v>
          </cell>
          <cell r="B1485" t="str">
            <v>KAWASAKI</v>
          </cell>
          <cell r="C1485" t="str">
            <v>KX</v>
          </cell>
          <cell r="D1485" t="str">
            <v>125</v>
          </cell>
          <cell r="E1485" t="str">
            <v>KX125 J1-J2</v>
          </cell>
          <cell r="H1485" t="str">
            <v>(1992-1993)</v>
          </cell>
        </row>
        <row r="1486">
          <cell r="A1486" t="str">
            <v>000001533</v>
          </cell>
          <cell r="B1486" t="str">
            <v>KAWASAKI</v>
          </cell>
          <cell r="C1486" t="str">
            <v>KX</v>
          </cell>
          <cell r="D1486" t="str">
            <v>125</v>
          </cell>
          <cell r="E1486" t="str">
            <v>KX125 K1-K2</v>
          </cell>
          <cell r="H1486" t="str">
            <v>(1994-1995)</v>
          </cell>
        </row>
        <row r="1487">
          <cell r="A1487" t="str">
            <v>000001534</v>
          </cell>
          <cell r="B1487" t="str">
            <v>KAWASAKI</v>
          </cell>
          <cell r="C1487" t="str">
            <v>KX</v>
          </cell>
          <cell r="D1487" t="str">
            <v>125</v>
          </cell>
          <cell r="E1487" t="str">
            <v>KX125 K3-K4</v>
          </cell>
          <cell r="H1487" t="str">
            <v>(1996-1997)</v>
          </cell>
        </row>
        <row r="1488">
          <cell r="A1488" t="str">
            <v>000001535</v>
          </cell>
          <cell r="B1488" t="str">
            <v>KAWASAKI</v>
          </cell>
          <cell r="C1488" t="str">
            <v>KX</v>
          </cell>
          <cell r="D1488" t="str">
            <v>125</v>
          </cell>
          <cell r="E1488" t="str">
            <v>KX125 K5</v>
          </cell>
          <cell r="H1488" t="str">
            <v>(1998-)</v>
          </cell>
        </row>
        <row r="1489">
          <cell r="A1489" t="str">
            <v>000001536</v>
          </cell>
          <cell r="B1489" t="str">
            <v>KAWASAKI</v>
          </cell>
          <cell r="C1489" t="str">
            <v>KX</v>
          </cell>
          <cell r="D1489" t="str">
            <v>125</v>
          </cell>
          <cell r="E1489" t="str">
            <v>KX125 L1</v>
          </cell>
          <cell r="H1489" t="str">
            <v>(1999-)</v>
          </cell>
        </row>
        <row r="1490">
          <cell r="A1490" t="str">
            <v>000001537</v>
          </cell>
          <cell r="B1490" t="str">
            <v>KAWASAKI</v>
          </cell>
          <cell r="C1490" t="str">
            <v>KX</v>
          </cell>
          <cell r="D1490" t="str">
            <v>125</v>
          </cell>
          <cell r="E1490" t="str">
            <v>KX125 L2-L4</v>
          </cell>
          <cell r="H1490" t="str">
            <v>(2000-2002)</v>
          </cell>
        </row>
        <row r="1491">
          <cell r="A1491" t="str">
            <v>000001538</v>
          </cell>
          <cell r="B1491" t="str">
            <v>KAWASAKI</v>
          </cell>
          <cell r="C1491" t="str">
            <v>KX</v>
          </cell>
          <cell r="D1491" t="str">
            <v>125</v>
          </cell>
          <cell r="E1491" t="str">
            <v>KX125 M1</v>
          </cell>
          <cell r="H1491" t="str">
            <v>(2003-)</v>
          </cell>
        </row>
        <row r="1492">
          <cell r="A1492" t="str">
            <v>000001539</v>
          </cell>
          <cell r="B1492" t="str">
            <v>KAWASAKI</v>
          </cell>
          <cell r="C1492" t="str">
            <v>KX</v>
          </cell>
          <cell r="D1492" t="str">
            <v>125</v>
          </cell>
          <cell r="E1492" t="str">
            <v>KX125 M2,M3,M6F,M7F,M8F</v>
          </cell>
          <cell r="H1492" t="str">
            <v>(2004-2008)</v>
          </cell>
        </row>
        <row r="1493">
          <cell r="A1493" t="str">
            <v>000001540</v>
          </cell>
          <cell r="B1493" t="str">
            <v>KAWASAKI</v>
          </cell>
          <cell r="C1493" t="str">
            <v>KX</v>
          </cell>
          <cell r="D1493" t="str">
            <v>250</v>
          </cell>
          <cell r="E1493" t="str">
            <v>KX250 D1</v>
          </cell>
          <cell r="H1493" t="str">
            <v>(1985-)</v>
          </cell>
        </row>
        <row r="1494">
          <cell r="A1494" t="str">
            <v>000001541</v>
          </cell>
          <cell r="B1494" t="str">
            <v>KAWASAKI</v>
          </cell>
          <cell r="C1494" t="str">
            <v>KX</v>
          </cell>
          <cell r="D1494" t="str">
            <v>250</v>
          </cell>
          <cell r="E1494" t="str">
            <v>KX250 D2</v>
          </cell>
          <cell r="H1494" t="str">
            <v>(1986-)</v>
          </cell>
        </row>
        <row r="1495">
          <cell r="A1495" t="str">
            <v>000001542</v>
          </cell>
          <cell r="B1495" t="str">
            <v>KAWASAKI</v>
          </cell>
          <cell r="C1495" t="str">
            <v>KX</v>
          </cell>
          <cell r="D1495" t="str">
            <v>250</v>
          </cell>
          <cell r="E1495" t="str">
            <v>KX250 E1,F1,G1</v>
          </cell>
          <cell r="H1495" t="str">
            <v>(1987-1989)</v>
          </cell>
        </row>
        <row r="1496">
          <cell r="A1496" t="str">
            <v>000001543</v>
          </cell>
          <cell r="B1496" t="str">
            <v>KAWASAKI</v>
          </cell>
          <cell r="C1496" t="str">
            <v>KX</v>
          </cell>
          <cell r="D1496" t="str">
            <v>250</v>
          </cell>
          <cell r="E1496" t="str">
            <v>KX250 F T6F,T7F,T8F,W9F,XAFB</v>
          </cell>
          <cell r="H1496" t="str">
            <v>(2006-2010)</v>
          </cell>
        </row>
        <row r="1497">
          <cell r="A1497" t="str">
            <v>000001544</v>
          </cell>
          <cell r="B1497" t="str">
            <v>KAWASAKI</v>
          </cell>
          <cell r="C1497" t="str">
            <v>KX</v>
          </cell>
          <cell r="D1497" t="str">
            <v>250</v>
          </cell>
          <cell r="E1497" t="str">
            <v>KX250 F YBF,YCF,ZDF,ZEF,ZFF,ZGF</v>
          </cell>
          <cell r="H1497" t="str">
            <v>(2011-2016)</v>
          </cell>
        </row>
        <row r="1498">
          <cell r="A1498" t="str">
            <v>000001545</v>
          </cell>
          <cell r="B1498" t="str">
            <v>KAWASAKI</v>
          </cell>
          <cell r="C1498" t="str">
            <v>KX</v>
          </cell>
          <cell r="D1498" t="str">
            <v>250</v>
          </cell>
          <cell r="E1498" t="str">
            <v>KX250 H1-H2</v>
          </cell>
          <cell r="H1498" t="str">
            <v>(1990-1991)</v>
          </cell>
        </row>
        <row r="1499">
          <cell r="A1499" t="str">
            <v>000001546</v>
          </cell>
          <cell r="B1499" t="str">
            <v>KAWASAKI</v>
          </cell>
          <cell r="C1499" t="str">
            <v>KX</v>
          </cell>
          <cell r="D1499" t="str">
            <v>250</v>
          </cell>
          <cell r="E1499" t="str">
            <v>KX250 J1-J2</v>
          </cell>
          <cell r="H1499" t="str">
            <v>(1992-1993)</v>
          </cell>
        </row>
        <row r="1500">
          <cell r="A1500" t="str">
            <v>000001547</v>
          </cell>
          <cell r="B1500" t="str">
            <v>KAWASAKI</v>
          </cell>
          <cell r="C1500" t="str">
            <v>KX</v>
          </cell>
          <cell r="D1500" t="str">
            <v>250</v>
          </cell>
          <cell r="E1500" t="str">
            <v>KX250 K1-K3</v>
          </cell>
          <cell r="H1500" t="str">
            <v>(1994-1996)</v>
          </cell>
        </row>
        <row r="1501">
          <cell r="A1501" t="str">
            <v>000001548</v>
          </cell>
          <cell r="B1501" t="str">
            <v>KAWASAKI</v>
          </cell>
          <cell r="C1501" t="str">
            <v>KX</v>
          </cell>
          <cell r="D1501" t="str">
            <v>250</v>
          </cell>
          <cell r="E1501" t="str">
            <v>KX250 K4-K5</v>
          </cell>
          <cell r="H1501" t="str">
            <v>(1997-1998)</v>
          </cell>
        </row>
        <row r="1502">
          <cell r="A1502" t="str">
            <v>000001549</v>
          </cell>
          <cell r="B1502" t="str">
            <v>KAWASAKI</v>
          </cell>
          <cell r="C1502" t="str">
            <v>KX</v>
          </cell>
          <cell r="D1502" t="str">
            <v>250</v>
          </cell>
          <cell r="E1502" t="str">
            <v>KX250 L1-L3</v>
          </cell>
          <cell r="H1502" t="str">
            <v>(1999-2001)</v>
          </cell>
        </row>
        <row r="1503">
          <cell r="A1503" t="str">
            <v>000001550</v>
          </cell>
          <cell r="B1503" t="str">
            <v>KAWASAKI</v>
          </cell>
          <cell r="C1503" t="str">
            <v>KX</v>
          </cell>
          <cell r="D1503" t="str">
            <v>250</v>
          </cell>
          <cell r="E1503" t="str">
            <v>KX250 L4,M1-M3</v>
          </cell>
          <cell r="H1503" t="str">
            <v>(2002-2005)</v>
          </cell>
        </row>
        <row r="1504">
          <cell r="A1504" t="str">
            <v>000001551</v>
          </cell>
          <cell r="B1504" t="str">
            <v>KAWASAKI</v>
          </cell>
          <cell r="C1504" t="str">
            <v>KX</v>
          </cell>
          <cell r="D1504" t="str">
            <v>450</v>
          </cell>
          <cell r="E1504" t="str">
            <v>KX450 F D6F,D7F,D8F,E9F,EAF,EBF,FCF,FDF,FEF,FFF,HGF</v>
          </cell>
          <cell r="H1504" t="str">
            <v>(2006-2016)</v>
          </cell>
        </row>
        <row r="1505">
          <cell r="A1505" t="str">
            <v>000001552</v>
          </cell>
          <cell r="B1505" t="str">
            <v>KAWASAKI</v>
          </cell>
          <cell r="C1505" t="str">
            <v>KX</v>
          </cell>
          <cell r="D1505" t="str">
            <v>500</v>
          </cell>
          <cell r="E1505" t="str">
            <v>KX500 A1</v>
          </cell>
          <cell r="H1505" t="str">
            <v>(1983-)</v>
          </cell>
        </row>
        <row r="1506">
          <cell r="A1506" t="str">
            <v>000001553</v>
          </cell>
          <cell r="B1506" t="str">
            <v>KAWASAKI</v>
          </cell>
          <cell r="C1506" t="str">
            <v>KX</v>
          </cell>
          <cell r="D1506" t="str">
            <v>500</v>
          </cell>
          <cell r="E1506" t="str">
            <v>KX500 A2,B1</v>
          </cell>
          <cell r="H1506" t="str">
            <v>(1984-1985)</v>
          </cell>
        </row>
        <row r="1507">
          <cell r="A1507" t="str">
            <v>000001554</v>
          </cell>
          <cell r="B1507" t="str">
            <v>KAWASAKI</v>
          </cell>
          <cell r="C1507" t="str">
            <v>KX</v>
          </cell>
          <cell r="D1507" t="str">
            <v>500</v>
          </cell>
          <cell r="E1507" t="str">
            <v>KX500 B2</v>
          </cell>
          <cell r="H1507" t="str">
            <v>(1986-)</v>
          </cell>
        </row>
        <row r="1508">
          <cell r="A1508" t="str">
            <v>000001555</v>
          </cell>
          <cell r="B1508" t="str">
            <v>KAWASAKI</v>
          </cell>
          <cell r="C1508" t="str">
            <v>KX</v>
          </cell>
          <cell r="D1508" t="str">
            <v>500</v>
          </cell>
          <cell r="E1508" t="str">
            <v>KX500 C1,D1,E1-E16</v>
          </cell>
          <cell r="H1508" t="str">
            <v>(1987-2004)</v>
          </cell>
        </row>
        <row r="1509">
          <cell r="A1509" t="str">
            <v>000001556</v>
          </cell>
          <cell r="B1509" t="str">
            <v>KAWASAKI</v>
          </cell>
          <cell r="C1509" t="str">
            <v>KX</v>
          </cell>
          <cell r="D1509" t="str">
            <v>60</v>
          </cell>
          <cell r="E1509" t="str">
            <v>KX60 A1,A2,B1-B19</v>
          </cell>
          <cell r="H1509" t="str">
            <v>(1983-2003)</v>
          </cell>
        </row>
        <row r="1510">
          <cell r="A1510" t="str">
            <v>000001557</v>
          </cell>
          <cell r="B1510" t="str">
            <v>KAWASAKI</v>
          </cell>
          <cell r="C1510" t="str">
            <v>KX</v>
          </cell>
          <cell r="D1510" t="str">
            <v>65</v>
          </cell>
          <cell r="E1510" t="str">
            <v>KX65 A3-A6,A6F-A9F,AAF-ADF,AEF,AFF,AGF</v>
          </cell>
          <cell r="H1510" t="str">
            <v>(2003-2016)</v>
          </cell>
        </row>
        <row r="1511">
          <cell r="A1511" t="str">
            <v>000001558</v>
          </cell>
          <cell r="B1511" t="str">
            <v>KAWASAKI</v>
          </cell>
          <cell r="C1511" t="str">
            <v>KX</v>
          </cell>
          <cell r="D1511" t="str">
            <v>80</v>
          </cell>
          <cell r="E1511" t="str">
            <v>KX80 G1-G2,H2</v>
          </cell>
          <cell r="H1511" t="str">
            <v>(1986-1987)</v>
          </cell>
        </row>
        <row r="1512">
          <cell r="A1512" t="str">
            <v>000001559</v>
          </cell>
          <cell r="B1512" t="str">
            <v>KAWASAKI</v>
          </cell>
          <cell r="C1512" t="str">
            <v>KX</v>
          </cell>
          <cell r="D1512" t="str">
            <v>80</v>
          </cell>
          <cell r="E1512" t="str">
            <v>KX80 L1</v>
          </cell>
          <cell r="H1512" t="str">
            <v>(1988-)</v>
          </cell>
        </row>
        <row r="1513">
          <cell r="A1513" t="str">
            <v>000001560</v>
          </cell>
          <cell r="B1513" t="str">
            <v>KAWASAKI</v>
          </cell>
          <cell r="C1513" t="str">
            <v>KX</v>
          </cell>
          <cell r="D1513" t="str">
            <v>80</v>
          </cell>
          <cell r="E1513" t="str">
            <v>KX80 R1-R7</v>
          </cell>
          <cell r="H1513" t="str">
            <v>(1991-1997)</v>
          </cell>
        </row>
        <row r="1514">
          <cell r="A1514" t="str">
            <v>000001561</v>
          </cell>
          <cell r="B1514" t="str">
            <v>KAWASAKI</v>
          </cell>
          <cell r="C1514" t="str">
            <v>KX</v>
          </cell>
          <cell r="D1514" t="str">
            <v>80</v>
          </cell>
          <cell r="E1514" t="str">
            <v>KX80 W1-W2</v>
          </cell>
          <cell r="H1514" t="str">
            <v>(1998-1999)</v>
          </cell>
        </row>
        <row r="1515">
          <cell r="A1515" t="str">
            <v>000001562</v>
          </cell>
          <cell r="B1515" t="str">
            <v>KAWASAKI</v>
          </cell>
          <cell r="C1515" t="str">
            <v>KX</v>
          </cell>
          <cell r="D1515" t="str">
            <v>80</v>
          </cell>
          <cell r="E1515" t="str">
            <v>KX80 W3</v>
          </cell>
          <cell r="H1515" t="str">
            <v>(2000-)</v>
          </cell>
        </row>
        <row r="1516">
          <cell r="A1516" t="str">
            <v>000001563</v>
          </cell>
          <cell r="B1516" t="str">
            <v>KAWASAKI</v>
          </cell>
          <cell r="C1516" t="str">
            <v>KX</v>
          </cell>
          <cell r="D1516" t="str">
            <v>85</v>
          </cell>
          <cell r="E1516" t="str">
            <v>KX85 A1-A5,A6F-A9F,AAF-ADF,CEF,CFF,CGF</v>
          </cell>
          <cell r="H1516" t="str">
            <v>(2001-2016)</v>
          </cell>
        </row>
        <row r="1517">
          <cell r="A1517" t="str">
            <v>000001564</v>
          </cell>
          <cell r="B1517" t="str">
            <v>KAWASAKI</v>
          </cell>
          <cell r="C1517" t="str">
            <v>KXF</v>
          </cell>
          <cell r="D1517" t="str">
            <v>250</v>
          </cell>
          <cell r="E1517" t="str">
            <v>KXF 250 A1 / A2 TECATE 4</v>
          </cell>
          <cell r="H1517" t="str">
            <v>(1987-1991)</v>
          </cell>
        </row>
        <row r="1518">
          <cell r="A1518" t="str">
            <v>000001565</v>
          </cell>
          <cell r="B1518" t="str">
            <v>KAWASAKI</v>
          </cell>
          <cell r="C1518" t="str">
            <v>KXT</v>
          </cell>
          <cell r="D1518" t="str">
            <v>250</v>
          </cell>
          <cell r="E1518" t="str">
            <v>KXT 250</v>
          </cell>
          <cell r="H1518" t="str">
            <v>(1984-1985)</v>
          </cell>
        </row>
        <row r="1519">
          <cell r="A1519" t="str">
            <v>000001566</v>
          </cell>
          <cell r="B1519" t="str">
            <v>KAWASAKI</v>
          </cell>
          <cell r="C1519" t="str">
            <v>KXT</v>
          </cell>
          <cell r="D1519" t="str">
            <v>250</v>
          </cell>
          <cell r="E1519" t="str">
            <v>KXT 250</v>
          </cell>
          <cell r="H1519" t="str">
            <v>(1986-1987)</v>
          </cell>
        </row>
        <row r="1520">
          <cell r="A1520" t="str">
            <v>000001567</v>
          </cell>
          <cell r="B1520" t="str">
            <v>KAWASAKI</v>
          </cell>
          <cell r="C1520" t="str">
            <v>KZ</v>
          </cell>
          <cell r="D1520" t="str">
            <v>1000</v>
          </cell>
          <cell r="E1520" t="str">
            <v>KZ 1000 J / K / M / R /P</v>
          </cell>
          <cell r="H1520" t="str">
            <v>(1981-1998)</v>
          </cell>
        </row>
        <row r="1521">
          <cell r="A1521" t="str">
            <v>000001568</v>
          </cell>
          <cell r="B1521" t="str">
            <v>KAWASAKI</v>
          </cell>
          <cell r="C1521" t="str">
            <v>KZ</v>
          </cell>
          <cell r="D1521" t="str">
            <v>250</v>
          </cell>
          <cell r="E1521" t="str">
            <v>KZ 250 D1 / D2 / L1 / LTD SELT DRIVE</v>
          </cell>
          <cell r="H1521" t="str">
            <v>(1980-1982)</v>
          </cell>
        </row>
        <row r="1522">
          <cell r="A1522" t="str">
            <v>000001569</v>
          </cell>
          <cell r="B1522" t="str">
            <v>KAWASAKI</v>
          </cell>
          <cell r="C1522" t="str">
            <v>KZ</v>
          </cell>
          <cell r="D1522" t="str">
            <v>305</v>
          </cell>
          <cell r="E1522" t="str">
            <v>KZ 305 A / B / BR:CSR</v>
          </cell>
          <cell r="H1522" t="str">
            <v>(1981-1988)</v>
          </cell>
        </row>
        <row r="1523">
          <cell r="A1523" t="str">
            <v>000001570</v>
          </cell>
          <cell r="B1523" t="str">
            <v>KAWASAKI</v>
          </cell>
          <cell r="C1523" t="str">
            <v>KZ</v>
          </cell>
          <cell r="D1523" t="str">
            <v>440</v>
          </cell>
          <cell r="E1523" t="str">
            <v>KZ 440 D LTD</v>
          </cell>
          <cell r="H1523" t="str">
            <v>(1980-1984)</v>
          </cell>
        </row>
        <row r="1524">
          <cell r="A1524" t="str">
            <v>000001571</v>
          </cell>
          <cell r="B1524" t="str">
            <v>KAWASAKI</v>
          </cell>
          <cell r="C1524" t="str">
            <v>KZ</v>
          </cell>
          <cell r="D1524" t="str">
            <v>550</v>
          </cell>
          <cell r="E1524" t="str">
            <v>KZ 550 F1 / F2 / H1H / 2 / M1</v>
          </cell>
          <cell r="H1524" t="str">
            <v>(1980-1984)</v>
          </cell>
        </row>
        <row r="1525">
          <cell r="A1525" t="str">
            <v>000001572</v>
          </cell>
          <cell r="B1525" t="str">
            <v>KAWASAKI</v>
          </cell>
          <cell r="C1525" t="str">
            <v>KZ</v>
          </cell>
          <cell r="D1525" t="str">
            <v>650</v>
          </cell>
          <cell r="E1525" t="str">
            <v>KZ 650 H / F</v>
          </cell>
          <cell r="H1525" t="str">
            <v>(1981-1983)</v>
          </cell>
        </row>
        <row r="1526">
          <cell r="A1526" t="str">
            <v>000001573</v>
          </cell>
          <cell r="B1526" t="str">
            <v>KAWASAKI</v>
          </cell>
          <cell r="C1526" t="str">
            <v>NINJA</v>
          </cell>
          <cell r="D1526" t="str">
            <v>650</v>
          </cell>
          <cell r="E1526" t="str">
            <v>NINJA 650 R (USA)</v>
          </cell>
          <cell r="H1526" t="str">
            <v>(2006-2012)</v>
          </cell>
        </row>
        <row r="1527">
          <cell r="A1527" t="str">
            <v>000001574</v>
          </cell>
          <cell r="B1527" t="str">
            <v>KAWASAKI</v>
          </cell>
          <cell r="C1527" t="str">
            <v>NINJA</v>
          </cell>
          <cell r="D1527" t="str">
            <v>900</v>
          </cell>
          <cell r="E1527" t="str">
            <v>NINJA ZX 900 B1/B4/C1/C2</v>
          </cell>
          <cell r="H1527" t="str">
            <v>(1998-2001)</v>
          </cell>
        </row>
        <row r="1528">
          <cell r="A1528" t="str">
            <v>000001575</v>
          </cell>
          <cell r="B1528" t="str">
            <v>KAWASAKI</v>
          </cell>
          <cell r="C1528" t="str">
            <v>NINJA</v>
          </cell>
          <cell r="D1528" t="str">
            <v>1400</v>
          </cell>
          <cell r="E1528" t="str">
            <v>NINJA ZX-14R</v>
          </cell>
          <cell r="H1528" t="str">
            <v>(2006-2013)</v>
          </cell>
        </row>
        <row r="1529">
          <cell r="A1529" t="str">
            <v>000001576</v>
          </cell>
          <cell r="B1529" t="str">
            <v>KAWASAKI</v>
          </cell>
          <cell r="C1529" t="str">
            <v>NINJA</v>
          </cell>
          <cell r="D1529" t="str">
            <v>600</v>
          </cell>
          <cell r="E1529" t="str">
            <v>NINJA ZX-6R 600</v>
          </cell>
          <cell r="H1529" t="str">
            <v>(2003-2004)</v>
          </cell>
        </row>
        <row r="1530">
          <cell r="A1530" t="str">
            <v>000001577</v>
          </cell>
          <cell r="B1530" t="str">
            <v>KAWASAKI</v>
          </cell>
          <cell r="C1530" t="str">
            <v>NINJA</v>
          </cell>
          <cell r="D1530" t="str">
            <v>900</v>
          </cell>
          <cell r="E1530" t="str">
            <v>NINJA ZX-9R / ZX 900 B1/B4/C1</v>
          </cell>
          <cell r="H1530" t="str">
            <v>(1998-2002)</v>
          </cell>
        </row>
        <row r="1531">
          <cell r="A1531" t="str">
            <v>000001578</v>
          </cell>
          <cell r="B1531" t="str">
            <v>KAWASAKI</v>
          </cell>
          <cell r="C1531" t="str">
            <v>NINJA</v>
          </cell>
          <cell r="D1531" t="str">
            <v>750</v>
          </cell>
          <cell r="E1531" t="str">
            <v>NINJA ZX-R 750</v>
          </cell>
          <cell r="H1531" t="str">
            <v>(1987-1990)</v>
          </cell>
        </row>
        <row r="1532">
          <cell r="A1532" t="str">
            <v>000001579</v>
          </cell>
          <cell r="B1532" t="str">
            <v>KAWASAKI</v>
          </cell>
          <cell r="C1532" t="str">
            <v>RANGER</v>
          </cell>
          <cell r="D1532" t="str">
            <v>400</v>
          </cell>
          <cell r="E1532" t="str">
            <v>RANGER 400 4X4</v>
          </cell>
          <cell r="H1532" t="str">
            <v>(2012-2013)</v>
          </cell>
        </row>
        <row r="1533">
          <cell r="A1533" t="str">
            <v>000001580</v>
          </cell>
          <cell r="B1533" t="str">
            <v>KAWASAKI</v>
          </cell>
          <cell r="C1533" t="str">
            <v xml:space="preserve">STX-F </v>
          </cell>
          <cell r="D1533" t="str">
            <v>1200</v>
          </cell>
          <cell r="E1533" t="str">
            <v>STX-F (12F) 1200</v>
          </cell>
          <cell r="H1533" t="str">
            <v>(2003-2007)</v>
          </cell>
        </row>
        <row r="1534">
          <cell r="A1534" t="str">
            <v>000001581</v>
          </cell>
          <cell r="B1534" t="str">
            <v>KAWASAKI</v>
          </cell>
          <cell r="C1534" t="str">
            <v xml:space="preserve">STX-F </v>
          </cell>
          <cell r="D1534" t="str">
            <v>1500</v>
          </cell>
          <cell r="E1534" t="str">
            <v>STX-F (15F) 1200</v>
          </cell>
          <cell r="H1534" t="str">
            <v>(2004-2008)</v>
          </cell>
        </row>
        <row r="1535">
          <cell r="A1535" t="str">
            <v>000001582</v>
          </cell>
          <cell r="B1535" t="str">
            <v>KAWASAKI</v>
          </cell>
          <cell r="C1535" t="str">
            <v>Z</v>
          </cell>
          <cell r="D1535" t="str">
            <v>1000</v>
          </cell>
          <cell r="E1535" t="str">
            <v>Z1000 (ZR1000) GEFA,GFF,GGF ABS</v>
          </cell>
          <cell r="H1535" t="str">
            <v>(2014-2016)</v>
          </cell>
        </row>
        <row r="1536">
          <cell r="A1536" t="str">
            <v>000001583</v>
          </cell>
          <cell r="B1536" t="str">
            <v>KAWASAKI</v>
          </cell>
          <cell r="C1536" t="str">
            <v>Z</v>
          </cell>
          <cell r="D1536" t="str">
            <v>1000</v>
          </cell>
          <cell r="E1536" t="str">
            <v>Z1000 SX (ZR1000 HBF,HCF) ABS</v>
          </cell>
          <cell r="H1536" t="str">
            <v>(2011-2015)</v>
          </cell>
        </row>
        <row r="1537">
          <cell r="A1537" t="str">
            <v>000001584</v>
          </cell>
          <cell r="B1537" t="str">
            <v>KAWASAKI</v>
          </cell>
          <cell r="C1537" t="str">
            <v>ZR</v>
          </cell>
          <cell r="D1537" t="str">
            <v>400</v>
          </cell>
          <cell r="E1537" t="str">
            <v>ZR400 D1 XANTHUS</v>
          </cell>
          <cell r="H1537" t="str">
            <v>(1983-1985)</v>
          </cell>
        </row>
        <row r="1538">
          <cell r="A1538" t="str">
            <v>000001585</v>
          </cell>
          <cell r="B1538" t="str">
            <v>KAWASAKI</v>
          </cell>
          <cell r="C1538" t="str">
            <v>ZR</v>
          </cell>
          <cell r="D1538" t="str">
            <v>550</v>
          </cell>
          <cell r="E1538" t="str">
            <v>ZR550 A1,A2 (Z550F)</v>
          </cell>
          <cell r="H1538" t="str">
            <v>(1980-1983)</v>
          </cell>
        </row>
        <row r="1539">
          <cell r="A1539" t="str">
            <v>000001586</v>
          </cell>
          <cell r="B1539" t="str">
            <v>KAWASAKI</v>
          </cell>
          <cell r="C1539" t="str">
            <v>NINJA</v>
          </cell>
          <cell r="D1539" t="str">
            <v>1000</v>
          </cell>
          <cell r="E1539" t="str">
            <v>ZX1000 GDF NINJA 1000</v>
          </cell>
          <cell r="H1539" t="str">
            <v>(2013-)</v>
          </cell>
        </row>
        <row r="1540">
          <cell r="A1540" t="str">
            <v>000001587</v>
          </cell>
          <cell r="B1540" t="str">
            <v>KAWASAKI</v>
          </cell>
          <cell r="C1540" t="str">
            <v>NINJA</v>
          </cell>
          <cell r="D1540" t="str">
            <v>1000</v>
          </cell>
          <cell r="E1540" t="str">
            <v>ZX-10R (ZX1000 RGF,RGFA) NINJA</v>
          </cell>
          <cell r="H1540" t="str">
            <v>(2016-)</v>
          </cell>
        </row>
        <row r="1541">
          <cell r="A1541" t="str">
            <v>000001588</v>
          </cell>
          <cell r="B1541" t="str">
            <v>KAWASAKI</v>
          </cell>
          <cell r="C1541" t="str">
            <v>NINJA</v>
          </cell>
          <cell r="D1541" t="str">
            <v>1000</v>
          </cell>
          <cell r="E1541" t="str">
            <v>ZX-10R (ZX1000 SGF,SGFA) NINJA ABS</v>
          </cell>
          <cell r="H1541" t="str">
            <v>(2016-)</v>
          </cell>
        </row>
        <row r="1542">
          <cell r="A1542" t="str">
            <v>000001589</v>
          </cell>
          <cell r="B1542" t="str">
            <v>KAWASAKI</v>
          </cell>
          <cell r="C1542" t="str">
            <v>ZX</v>
          </cell>
          <cell r="D1542" t="str">
            <v>1100</v>
          </cell>
          <cell r="E1542" t="str">
            <v>ZX1100 A1-A2 (GPZ)</v>
          </cell>
          <cell r="H1542" t="str">
            <v>(1983-1984)</v>
          </cell>
        </row>
        <row r="1543">
          <cell r="A1543" t="str">
            <v>000001590</v>
          </cell>
          <cell r="B1543" t="str">
            <v>KAWASAKI</v>
          </cell>
          <cell r="C1543" t="str">
            <v>NINJA</v>
          </cell>
          <cell r="D1543" t="str">
            <v>1100</v>
          </cell>
          <cell r="E1543" t="str">
            <v>ZX1100 C1-C4 NINJA (ZX-11)</v>
          </cell>
          <cell r="H1543" t="str">
            <v>(1990-1993)</v>
          </cell>
        </row>
        <row r="1544">
          <cell r="A1544" t="str">
            <v>000001591</v>
          </cell>
          <cell r="B1544" t="str">
            <v>KAWASAKI</v>
          </cell>
          <cell r="C1544" t="str">
            <v>NINJA</v>
          </cell>
          <cell r="D1544" t="str">
            <v>1100</v>
          </cell>
          <cell r="E1544" t="str">
            <v>ZX1100 D1-D9 NINJA (ZX-11)</v>
          </cell>
          <cell r="H1544" t="str">
            <v>(1993-2001)</v>
          </cell>
        </row>
        <row r="1545">
          <cell r="A1545" t="str">
            <v>000001592</v>
          </cell>
          <cell r="B1545" t="str">
            <v>KAWASAKI</v>
          </cell>
          <cell r="C1545" t="str">
            <v>NINJA</v>
          </cell>
          <cell r="D1545" t="str">
            <v>1400</v>
          </cell>
          <cell r="E1545" t="str">
            <v>ZX-14 (ZX1400 A6F,A7F,A8F) NINJA</v>
          </cell>
          <cell r="H1545" t="str">
            <v>(2006-2008)</v>
          </cell>
        </row>
        <row r="1546">
          <cell r="A1546" t="str">
            <v>000001593</v>
          </cell>
          <cell r="B1546" t="str">
            <v>KAWASAKI</v>
          </cell>
          <cell r="C1546" t="str">
            <v>NINJA</v>
          </cell>
          <cell r="D1546" t="str">
            <v>1400</v>
          </cell>
          <cell r="E1546" t="str">
            <v>ZX-14 (ZX1400 C9F,CAF,CBF) NINJA</v>
          </cell>
          <cell r="H1546" t="str">
            <v>(2009-2011)</v>
          </cell>
        </row>
        <row r="1547">
          <cell r="A1547" t="str">
            <v>000001594</v>
          </cell>
          <cell r="B1547" t="str">
            <v>KAWASAKI</v>
          </cell>
          <cell r="C1547" t="str">
            <v>NINJA</v>
          </cell>
          <cell r="D1547" t="str">
            <v>1400</v>
          </cell>
          <cell r="E1547" t="str">
            <v>ZX-14R (ZX1400 ECF,EDF,EDFA,EEFA) NINJA</v>
          </cell>
          <cell r="H1547" t="str">
            <v>(2012-2014)</v>
          </cell>
        </row>
        <row r="1548">
          <cell r="A1548" t="str">
            <v>000001595</v>
          </cell>
          <cell r="B1548" t="str">
            <v>KAWASAKI</v>
          </cell>
          <cell r="C1548" t="str">
            <v>NINJA</v>
          </cell>
          <cell r="D1548" t="str">
            <v>1400</v>
          </cell>
          <cell r="E1548" t="str">
            <v>ZX-14R (ZX1400 FDF,FDFA,FEFA,FFF,FFFA) NINJA ABS</v>
          </cell>
          <cell r="H1548" t="str">
            <v>(2014-2015)</v>
          </cell>
        </row>
        <row r="1549">
          <cell r="A1549" t="str">
            <v>000001596</v>
          </cell>
          <cell r="B1549" t="str">
            <v>KAWASAKI</v>
          </cell>
          <cell r="C1549" t="str">
            <v>NINJA</v>
          </cell>
          <cell r="D1549" t="str">
            <v>1400</v>
          </cell>
          <cell r="E1549" t="str">
            <v>ZX-14R (ZX1400 HGF) NINJA ABS</v>
          </cell>
          <cell r="H1549" t="str">
            <v>(2016-)</v>
          </cell>
        </row>
        <row r="1550">
          <cell r="A1550" t="str">
            <v>000001597</v>
          </cell>
          <cell r="B1550" t="str">
            <v>KAWASAKI</v>
          </cell>
          <cell r="C1550" t="str">
            <v>ZXR</v>
          </cell>
          <cell r="D1550" t="str">
            <v>250</v>
          </cell>
          <cell r="E1550" t="str">
            <v>ZXR250 C1,C2,C3,D1</v>
          </cell>
          <cell r="H1550" t="str">
            <v>All models</v>
          </cell>
        </row>
        <row r="1551">
          <cell r="A1551" t="str">
            <v>000001598</v>
          </cell>
          <cell r="B1551" t="str">
            <v>KAWASAKI</v>
          </cell>
          <cell r="C1551" t="str">
            <v>ZXR</v>
          </cell>
          <cell r="D1551" t="str">
            <v>400</v>
          </cell>
          <cell r="E1551" t="str">
            <v>ZXR400 R (ZX400J1)</v>
          </cell>
          <cell r="H1551" t="str">
            <v>(1991-1999)</v>
          </cell>
        </row>
        <row r="1552">
          <cell r="A1552" t="str">
            <v>000001599</v>
          </cell>
          <cell r="B1552" t="str">
            <v>KAWASAKI</v>
          </cell>
          <cell r="C1552" t="str">
            <v>ZZ-R</v>
          </cell>
          <cell r="D1552" t="str">
            <v>500</v>
          </cell>
          <cell r="E1552" t="str">
            <v>ZZ-R 500</v>
          </cell>
          <cell r="H1552" t="str">
            <v>(1990-1996)</v>
          </cell>
        </row>
        <row r="1553">
          <cell r="A1553" t="str">
            <v>000001600</v>
          </cell>
          <cell r="B1553" t="str">
            <v>KAWASAKI</v>
          </cell>
          <cell r="C1553" t="str">
            <v>ZZ-R</v>
          </cell>
          <cell r="D1553" t="str">
            <v>600</v>
          </cell>
          <cell r="E1553" t="str">
            <v>ZZ-R600 (ZX600 J4,J6F,J7F,J8F)</v>
          </cell>
          <cell r="H1553" t="str">
            <v>(2005-2008)</v>
          </cell>
        </row>
        <row r="1554">
          <cell r="A1554" t="str">
            <v>000001601</v>
          </cell>
          <cell r="B1554" t="str">
            <v>KEEWAY</v>
          </cell>
          <cell r="C1554" t="str">
            <v>GOCCIA</v>
          </cell>
          <cell r="D1554" t="str">
            <v>50</v>
          </cell>
          <cell r="E1554" t="str">
            <v>GOCCIA 50</v>
          </cell>
          <cell r="H1554" t="str">
            <v>(2009-2009)</v>
          </cell>
        </row>
        <row r="1555">
          <cell r="A1555" t="str">
            <v>000001602</v>
          </cell>
          <cell r="B1555" t="str">
            <v>KEEWAY</v>
          </cell>
          <cell r="C1555" t="str">
            <v>HURRICANE</v>
          </cell>
          <cell r="D1555" t="str">
            <v>50</v>
          </cell>
          <cell r="E1555" t="str">
            <v>HURRICANE 50</v>
          </cell>
          <cell r="H1555" t="str">
            <v>(2006-2008)</v>
          </cell>
        </row>
        <row r="1556">
          <cell r="A1556" t="str">
            <v>000001604</v>
          </cell>
          <cell r="B1556" t="str">
            <v>KEEWAY</v>
          </cell>
          <cell r="C1556" t="str">
            <v>OUTLOOK</v>
          </cell>
          <cell r="D1556" t="str">
            <v>125</v>
          </cell>
          <cell r="E1556" t="str">
            <v>OUTLOOK 125</v>
          </cell>
          <cell r="H1556" t="str">
            <v>(2007-2011)</v>
          </cell>
        </row>
        <row r="1557">
          <cell r="A1557" t="str">
            <v>000001605</v>
          </cell>
          <cell r="B1557" t="str">
            <v>KEEWAY</v>
          </cell>
          <cell r="C1557" t="str">
            <v>OUTLOOK</v>
          </cell>
          <cell r="D1557" t="str">
            <v>150</v>
          </cell>
          <cell r="E1557" t="str">
            <v>OUTLOOK 150</v>
          </cell>
          <cell r="H1557" t="str">
            <v>(2007-2011)</v>
          </cell>
        </row>
        <row r="1558">
          <cell r="A1558" t="str">
            <v>000001606</v>
          </cell>
          <cell r="B1558" t="str">
            <v>KEEWAY</v>
          </cell>
          <cell r="C1558" t="str">
            <v>RY6</v>
          </cell>
          <cell r="D1558" t="str">
            <v>50</v>
          </cell>
          <cell r="E1558" t="str">
            <v>RY6 50</v>
          </cell>
          <cell r="H1558" t="str">
            <v>(2010-2010)</v>
          </cell>
        </row>
        <row r="1559">
          <cell r="A1559" t="str">
            <v>000001607</v>
          </cell>
          <cell r="B1559" t="str">
            <v>KEEWAY</v>
          </cell>
          <cell r="C1559" t="str">
            <v>RY8</v>
          </cell>
          <cell r="D1559" t="str">
            <v>50</v>
          </cell>
          <cell r="E1559" t="str">
            <v>RY8 50</v>
          </cell>
          <cell r="H1559" t="str">
            <v>(2008-2008)</v>
          </cell>
        </row>
        <row r="1560">
          <cell r="A1560" t="str">
            <v>000001608</v>
          </cell>
          <cell r="B1560" t="str">
            <v>KEEWAY</v>
          </cell>
          <cell r="C1560" t="str">
            <v>RY9</v>
          </cell>
          <cell r="D1560" t="str">
            <v>50</v>
          </cell>
          <cell r="E1560" t="str">
            <v>RY8 SPORT 50</v>
          </cell>
          <cell r="H1560" t="str">
            <v>(2007-2010)</v>
          </cell>
        </row>
        <row r="1561">
          <cell r="A1561" t="str">
            <v>000001609</v>
          </cell>
          <cell r="B1561" t="str">
            <v>KEEWAY</v>
          </cell>
          <cell r="C1561" t="str">
            <v>SUPERLIGHT</v>
          </cell>
          <cell r="D1561" t="str">
            <v>125</v>
          </cell>
          <cell r="E1561" t="str">
            <v>SUPERLIGHT 125</v>
          </cell>
          <cell r="H1561" t="str">
            <v>(2006-2008)</v>
          </cell>
        </row>
        <row r="1562">
          <cell r="A1562" t="str">
            <v>000001610</v>
          </cell>
          <cell r="B1562" t="str">
            <v>KEEWAY</v>
          </cell>
          <cell r="C1562" t="str">
            <v>SUPERLIGHT</v>
          </cell>
          <cell r="D1562" t="str">
            <v>150</v>
          </cell>
          <cell r="E1562" t="str">
            <v>SUPERLIGHT 150</v>
          </cell>
          <cell r="H1562" t="str">
            <v>(2006-2008)</v>
          </cell>
        </row>
        <row r="1563">
          <cell r="A1563" t="str">
            <v>000001611</v>
          </cell>
          <cell r="B1563" t="str">
            <v>KREIDLER</v>
          </cell>
          <cell r="C1563" t="str">
            <v>MUSTANG</v>
          </cell>
          <cell r="D1563" t="str">
            <v>125</v>
          </cell>
          <cell r="E1563" t="str">
            <v>MUSTANG 125</v>
          </cell>
          <cell r="H1563" t="str">
            <v>(1998-2000)</v>
          </cell>
        </row>
        <row r="1564">
          <cell r="A1564" t="str">
            <v>000001612</v>
          </cell>
          <cell r="B1564" t="str">
            <v>KREIDLER</v>
          </cell>
          <cell r="C1564" t="str">
            <v>STREET DD</v>
          </cell>
          <cell r="D1564" t="str">
            <v>125</v>
          </cell>
          <cell r="E1564" t="str">
            <v>STREET DD 125 (QM125-2D)</v>
          </cell>
          <cell r="H1564" t="str">
            <v>(2009-2013)</v>
          </cell>
        </row>
        <row r="1565">
          <cell r="A1565" t="str">
            <v>000001613</v>
          </cell>
          <cell r="B1565" t="str">
            <v>KREIDLER</v>
          </cell>
          <cell r="C1565" t="str">
            <v>SUPERMOTO DD</v>
          </cell>
          <cell r="D1565" t="str">
            <v>125</v>
          </cell>
          <cell r="E1565" t="str">
            <v>SUPERMOTO DD 125 (QM125GY-2B(ASD))</v>
          </cell>
          <cell r="H1565" t="str">
            <v>(2008-2014)</v>
          </cell>
        </row>
        <row r="1566">
          <cell r="A1566" t="str">
            <v>000001614</v>
          </cell>
          <cell r="B1566" t="str">
            <v>KREIDLER</v>
          </cell>
          <cell r="C1566" t="str">
            <v>SUPERMOTO DT</v>
          </cell>
          <cell r="D1566" t="str">
            <v>125</v>
          </cell>
          <cell r="E1566" t="str">
            <v>SUPERMOTO DT 125</v>
          </cell>
          <cell r="H1566" t="str">
            <v>(2007-2008)</v>
          </cell>
        </row>
        <row r="1567">
          <cell r="A1567" t="str">
            <v>000001615</v>
          </cell>
          <cell r="B1567" t="str">
            <v>KREIDLER</v>
          </cell>
          <cell r="C1567" t="str">
            <v>MUSTANG</v>
          </cell>
          <cell r="D1567" t="str">
            <v>170</v>
          </cell>
          <cell r="E1567" t="str">
            <v>MUSTANG UTILITY 170</v>
          </cell>
          <cell r="H1567" t="str">
            <v>(2004-2006)</v>
          </cell>
        </row>
        <row r="1568">
          <cell r="A1568" t="str">
            <v>000001616</v>
          </cell>
          <cell r="B1568" t="str">
            <v>KTM</v>
          </cell>
          <cell r="C1568" t="str">
            <v>SX</v>
          </cell>
          <cell r="D1568" t="str">
            <v>105</v>
          </cell>
          <cell r="E1568" t="str">
            <v>105 SX</v>
          </cell>
          <cell r="H1568" t="str">
            <v>(2007-2011)</v>
          </cell>
        </row>
        <row r="1569">
          <cell r="A1569" t="str">
            <v>000001617</v>
          </cell>
          <cell r="B1569" t="str">
            <v>KTM</v>
          </cell>
          <cell r="C1569" t="str">
            <v>RC8</v>
          </cell>
          <cell r="D1569" t="str">
            <v>1190</v>
          </cell>
          <cell r="E1569" t="str">
            <v>1190 RC8</v>
          </cell>
          <cell r="H1569" t="str">
            <v>(2010-2011)</v>
          </cell>
        </row>
        <row r="1570">
          <cell r="A1570" t="str">
            <v>000001618</v>
          </cell>
          <cell r="B1570" t="str">
            <v>KTM</v>
          </cell>
          <cell r="C1570" t="str">
            <v>RC8</v>
          </cell>
          <cell r="D1570" t="str">
            <v>1190</v>
          </cell>
          <cell r="E1570" t="str">
            <v>1190 RC8 R</v>
          </cell>
          <cell r="H1570" t="str">
            <v>(2011-2015)</v>
          </cell>
        </row>
        <row r="1571">
          <cell r="A1571" t="str">
            <v>000001619</v>
          </cell>
          <cell r="B1571" t="str">
            <v>KTM</v>
          </cell>
          <cell r="C1571" t="str">
            <v>RC8</v>
          </cell>
          <cell r="D1571" t="str">
            <v>1190</v>
          </cell>
          <cell r="E1571" t="str">
            <v>1190 RC8 R TRACK</v>
          </cell>
          <cell r="H1571" t="str">
            <v>(2010-2013)</v>
          </cell>
        </row>
        <row r="1572">
          <cell r="A1572" t="str">
            <v>000001621</v>
          </cell>
          <cell r="B1572" t="str">
            <v>KTM</v>
          </cell>
          <cell r="C1572" t="str">
            <v>ENDURO</v>
          </cell>
          <cell r="D1572" t="str">
            <v>125</v>
          </cell>
          <cell r="E1572" t="str">
            <v>125 ENDURO</v>
          </cell>
          <cell r="H1572" t="str">
            <v>(1988-1990</v>
          </cell>
        </row>
        <row r="1573">
          <cell r="A1573" t="str">
            <v>000001623</v>
          </cell>
          <cell r="B1573" t="str">
            <v>KTM</v>
          </cell>
          <cell r="C1573" t="str">
            <v>ENDURO</v>
          </cell>
          <cell r="D1573" t="str">
            <v>125</v>
          </cell>
          <cell r="E1573" t="str">
            <v>125 ENDURO</v>
          </cell>
          <cell r="H1573" t="str">
            <v>(1990-)</v>
          </cell>
        </row>
        <row r="1574">
          <cell r="A1574" t="str">
            <v>000001625</v>
          </cell>
          <cell r="B1574" t="str">
            <v>KTM</v>
          </cell>
          <cell r="C1574" t="str">
            <v>MX</v>
          </cell>
          <cell r="D1574" t="str">
            <v>125</v>
          </cell>
          <cell r="E1574" t="str">
            <v>125 MX</v>
          </cell>
          <cell r="H1574" t="str">
            <v>(1988-1989)</v>
          </cell>
        </row>
        <row r="1575">
          <cell r="A1575" t="str">
            <v>000001626</v>
          </cell>
          <cell r="B1575" t="str">
            <v>KTM</v>
          </cell>
          <cell r="C1575" t="str">
            <v>MX</v>
          </cell>
          <cell r="D1575" t="str">
            <v>125</v>
          </cell>
          <cell r="E1575" t="str">
            <v>125 MX</v>
          </cell>
          <cell r="H1575" t="str">
            <v>(1990-1995)</v>
          </cell>
        </row>
        <row r="1576">
          <cell r="A1576" t="str">
            <v>000001628</v>
          </cell>
          <cell r="B1576" t="str">
            <v>KTM</v>
          </cell>
          <cell r="C1576" t="str">
            <v>MXC</v>
          </cell>
          <cell r="D1576" t="str">
            <v>125</v>
          </cell>
          <cell r="E1576" t="str">
            <v>125 MXC ENDURO</v>
          </cell>
          <cell r="H1576" t="str">
            <v>(2001-2002)</v>
          </cell>
        </row>
        <row r="1577">
          <cell r="A1577" t="str">
            <v>000001629</v>
          </cell>
          <cell r="B1577" t="str">
            <v>KTM</v>
          </cell>
          <cell r="C1577" t="str">
            <v>SUPER MOTO</v>
          </cell>
          <cell r="D1577" t="str">
            <v>125</v>
          </cell>
          <cell r="E1577" t="str">
            <v>125 SUPER MOTO</v>
          </cell>
          <cell r="H1577" t="str">
            <v>(2001-)</v>
          </cell>
        </row>
        <row r="1578">
          <cell r="A1578" t="str">
            <v>000001630</v>
          </cell>
          <cell r="B1578" t="str">
            <v>KTM</v>
          </cell>
          <cell r="C1578" t="str">
            <v>SX</v>
          </cell>
          <cell r="D1578" t="str">
            <v>125</v>
          </cell>
          <cell r="E1578" t="str">
            <v>125 SX MOTOCROSS</v>
          </cell>
          <cell r="H1578" t="str">
            <v>(1995-2016)</v>
          </cell>
        </row>
        <row r="1579">
          <cell r="A1579" t="str">
            <v>000001631</v>
          </cell>
          <cell r="B1579" t="str">
            <v>KTM</v>
          </cell>
          <cell r="C1579" t="str">
            <v>XSX</v>
          </cell>
          <cell r="D1579" t="str">
            <v>125</v>
          </cell>
          <cell r="E1579" t="str">
            <v>125 SXS</v>
          </cell>
          <cell r="H1579" t="str">
            <v>(2001-2002)</v>
          </cell>
        </row>
        <row r="1580">
          <cell r="A1580" t="str">
            <v>000001632</v>
          </cell>
          <cell r="B1580" t="str">
            <v>KTM</v>
          </cell>
          <cell r="C1580" t="str">
            <v>SUPERADVENTURE</v>
          </cell>
          <cell r="D1580" t="str">
            <v>1290</v>
          </cell>
          <cell r="E1580" t="str">
            <v>1290 SUPERADVENTURE</v>
          </cell>
          <cell r="H1580" t="str">
            <v>(2015-)</v>
          </cell>
        </row>
        <row r="1581">
          <cell r="A1581" t="str">
            <v>000001633</v>
          </cell>
          <cell r="B1581" t="str">
            <v>KTM</v>
          </cell>
          <cell r="C1581" t="str">
            <v>SUPERDUKE</v>
          </cell>
          <cell r="D1581" t="str">
            <v>1290</v>
          </cell>
          <cell r="E1581" t="str">
            <v>1290 SUPERDUKE</v>
          </cell>
          <cell r="H1581" t="str">
            <v>(2014-2015)</v>
          </cell>
        </row>
        <row r="1582">
          <cell r="A1582" t="str">
            <v>000001634</v>
          </cell>
          <cell r="B1582" t="str">
            <v>KTM</v>
          </cell>
          <cell r="C1582" t="str">
            <v>SUPERDUKE GT</v>
          </cell>
          <cell r="D1582" t="str">
            <v>1290</v>
          </cell>
          <cell r="E1582" t="str">
            <v>1290 SUPERDUKE GT</v>
          </cell>
          <cell r="H1582" t="str">
            <v>(2016-)</v>
          </cell>
        </row>
        <row r="1583">
          <cell r="A1583" t="str">
            <v>000001635</v>
          </cell>
          <cell r="B1583" t="str">
            <v>KTM</v>
          </cell>
          <cell r="C1583" t="str">
            <v>SX</v>
          </cell>
          <cell r="D1583" t="str">
            <v>144</v>
          </cell>
          <cell r="E1583" t="str">
            <v>144 SX</v>
          </cell>
          <cell r="H1583" t="str">
            <v>(2008-)</v>
          </cell>
        </row>
        <row r="1584">
          <cell r="A1584" t="str">
            <v>000001636</v>
          </cell>
          <cell r="B1584" t="str">
            <v>KTM</v>
          </cell>
          <cell r="C1584" t="str">
            <v>SX</v>
          </cell>
          <cell r="D1584" t="str">
            <v>150</v>
          </cell>
          <cell r="E1584" t="str">
            <v>150 SX MOTOCROSS</v>
          </cell>
          <cell r="H1584" t="str">
            <v>(2008-2014)</v>
          </cell>
        </row>
        <row r="1585">
          <cell r="A1585" t="str">
            <v>000001637</v>
          </cell>
          <cell r="B1585" t="str">
            <v>KTM</v>
          </cell>
          <cell r="C1585" t="str">
            <v>SX</v>
          </cell>
          <cell r="D1585" t="str">
            <v>150</v>
          </cell>
          <cell r="E1585" t="str">
            <v>150 SX MOTOCROSS</v>
          </cell>
          <cell r="H1585" t="str">
            <v>(2015-)</v>
          </cell>
        </row>
        <row r="1586">
          <cell r="A1586" t="str">
            <v>000001639</v>
          </cell>
          <cell r="B1586" t="str">
            <v>KTM</v>
          </cell>
          <cell r="C1586" t="str">
            <v>XC</v>
          </cell>
          <cell r="D1586" t="str">
            <v>150</v>
          </cell>
          <cell r="E1586" t="str">
            <v>150 XC</v>
          </cell>
          <cell r="H1586" t="str">
            <v>(2010-2015)</v>
          </cell>
        </row>
        <row r="1587">
          <cell r="A1587" t="str">
            <v>000001640</v>
          </cell>
          <cell r="B1587" t="str">
            <v>KTM</v>
          </cell>
          <cell r="C1587" t="str">
            <v>XC</v>
          </cell>
          <cell r="D1587" t="str">
            <v>150</v>
          </cell>
          <cell r="E1587" t="str">
            <v>150 XC</v>
          </cell>
          <cell r="H1587" t="str">
            <v>(2016-)</v>
          </cell>
        </row>
        <row r="1588">
          <cell r="A1588" t="str">
            <v>000001641</v>
          </cell>
          <cell r="B1588" t="str">
            <v>KTM</v>
          </cell>
          <cell r="C1588" t="str">
            <v>EXC</v>
          </cell>
          <cell r="D1588" t="str">
            <v>200</v>
          </cell>
          <cell r="E1588" t="str">
            <v>200 EXC ENDURO</v>
          </cell>
          <cell r="H1588" t="str">
            <v>(1998-1999)</v>
          </cell>
        </row>
        <row r="1589">
          <cell r="A1589" t="str">
            <v>000001642</v>
          </cell>
          <cell r="B1589" t="str">
            <v>KTM</v>
          </cell>
          <cell r="C1589" t="str">
            <v>EXC</v>
          </cell>
          <cell r="D1589" t="str">
            <v>200</v>
          </cell>
          <cell r="E1589" t="str">
            <v>200 EXC ENDURO</v>
          </cell>
          <cell r="H1589" t="str">
            <v>(2000-2011)</v>
          </cell>
        </row>
        <row r="1590">
          <cell r="A1590" t="str">
            <v>000001643</v>
          </cell>
          <cell r="B1590" t="str">
            <v>KTM</v>
          </cell>
          <cell r="C1590" t="str">
            <v>EXC</v>
          </cell>
          <cell r="D1590" t="str">
            <v>200</v>
          </cell>
          <cell r="E1590" t="str">
            <v>200 EXC ENDURO</v>
          </cell>
          <cell r="H1590" t="str">
            <v>(2012-2016)</v>
          </cell>
        </row>
        <row r="1591">
          <cell r="A1591" t="str">
            <v>000001644</v>
          </cell>
          <cell r="B1591" t="str">
            <v>KTM</v>
          </cell>
          <cell r="C1591" t="str">
            <v>MXC</v>
          </cell>
          <cell r="D1591" t="str">
            <v>200</v>
          </cell>
          <cell r="E1591" t="str">
            <v>200 MXC ENDURO</v>
          </cell>
          <cell r="H1591" t="str">
            <v>(1999-2004)</v>
          </cell>
        </row>
        <row r="1592">
          <cell r="A1592" t="str">
            <v>000001647</v>
          </cell>
          <cell r="B1592" t="str">
            <v>KTM</v>
          </cell>
          <cell r="C1592" t="str">
            <v>XC</v>
          </cell>
          <cell r="D1592" t="str">
            <v>200</v>
          </cell>
          <cell r="E1592" t="str">
            <v>200 XC</v>
          </cell>
          <cell r="H1592" t="str">
            <v>(2006-2010)</v>
          </cell>
        </row>
        <row r="1593">
          <cell r="A1593" t="str">
            <v>000001648</v>
          </cell>
          <cell r="B1593" t="str">
            <v>KTM</v>
          </cell>
          <cell r="C1593" t="str">
            <v>XC-W</v>
          </cell>
          <cell r="D1593" t="str">
            <v>200</v>
          </cell>
          <cell r="E1593" t="str">
            <v>200 XC-W</v>
          </cell>
          <cell r="H1593" t="str">
            <v>(2006-2016)</v>
          </cell>
        </row>
        <row r="1594">
          <cell r="A1594" t="str">
            <v>000001650</v>
          </cell>
          <cell r="B1594" t="str">
            <v>KTM</v>
          </cell>
          <cell r="C1594" t="str">
            <v>ENDURO</v>
          </cell>
          <cell r="D1594" t="str">
            <v>250</v>
          </cell>
          <cell r="E1594" t="str">
            <v>250 ENDURO</v>
          </cell>
          <cell r="H1594" t="str">
            <v>(1989-)</v>
          </cell>
        </row>
        <row r="1595">
          <cell r="A1595" t="str">
            <v>000001651</v>
          </cell>
          <cell r="B1595" t="str">
            <v>KTM</v>
          </cell>
          <cell r="C1595" t="str">
            <v>ENDURO</v>
          </cell>
          <cell r="D1595" t="str">
            <v>250</v>
          </cell>
          <cell r="E1595" t="str">
            <v>250 ENDURO</v>
          </cell>
          <cell r="H1595" t="str">
            <v>(1990-)</v>
          </cell>
        </row>
        <row r="1596">
          <cell r="A1596" t="str">
            <v>000001652</v>
          </cell>
          <cell r="B1596" t="str">
            <v>KTM</v>
          </cell>
          <cell r="C1596" t="str">
            <v>EXC</v>
          </cell>
          <cell r="D1596" t="str">
            <v>250</v>
          </cell>
          <cell r="E1596" t="str">
            <v>250 EXC ENDURO</v>
          </cell>
          <cell r="H1596" t="str">
            <v>(1995-)</v>
          </cell>
        </row>
        <row r="1597">
          <cell r="A1597" t="str">
            <v>000001653</v>
          </cell>
          <cell r="B1597" t="str">
            <v>KTM</v>
          </cell>
          <cell r="C1597" t="str">
            <v>MX</v>
          </cell>
          <cell r="D1597" t="str">
            <v>300</v>
          </cell>
          <cell r="E1597" t="str">
            <v>300 MX</v>
          </cell>
          <cell r="H1597" t="str">
            <v>(1990-1991)</v>
          </cell>
        </row>
        <row r="1598">
          <cell r="A1598" t="str">
            <v>000001654</v>
          </cell>
          <cell r="B1598" t="str">
            <v>KTM</v>
          </cell>
          <cell r="C1598" t="str">
            <v>MX</v>
          </cell>
          <cell r="D1598" t="str">
            <v>300</v>
          </cell>
          <cell r="E1598" t="str">
            <v>300 MX</v>
          </cell>
          <cell r="H1598" t="str">
            <v>(1991-1994)</v>
          </cell>
        </row>
        <row r="1599">
          <cell r="A1599" t="str">
            <v>000001655</v>
          </cell>
          <cell r="B1599" t="str">
            <v>KTM</v>
          </cell>
          <cell r="C1599" t="str">
            <v>MXC</v>
          </cell>
          <cell r="D1599" t="str">
            <v>300</v>
          </cell>
          <cell r="E1599" t="str">
            <v>300 MXC MOTOCROSS</v>
          </cell>
          <cell r="H1599" t="str">
            <v>(2001-2002)</v>
          </cell>
        </row>
        <row r="1600">
          <cell r="A1600" t="str">
            <v>000001656</v>
          </cell>
          <cell r="B1600" t="str">
            <v>KTM</v>
          </cell>
          <cell r="C1600" t="str">
            <v>MXC</v>
          </cell>
          <cell r="D1600" t="str">
            <v>300</v>
          </cell>
          <cell r="E1600" t="str">
            <v>300 MXC MOTOCROSS</v>
          </cell>
          <cell r="H1600" t="str">
            <v>(2003-2005)</v>
          </cell>
        </row>
        <row r="1601">
          <cell r="A1601" t="str">
            <v>000001657</v>
          </cell>
          <cell r="B1601" t="str">
            <v>KTM</v>
          </cell>
          <cell r="C1601" t="str">
            <v>SX</v>
          </cell>
          <cell r="D1601" t="str">
            <v>300</v>
          </cell>
          <cell r="E1601" t="str">
            <v>300 SX MOTOCROSS</v>
          </cell>
          <cell r="H1601" t="str">
            <v>(1995-)</v>
          </cell>
        </row>
        <row r="1602">
          <cell r="A1602" t="str">
            <v>000001659</v>
          </cell>
          <cell r="B1602" t="str">
            <v>KTM</v>
          </cell>
          <cell r="C1602" t="str">
            <v>XC</v>
          </cell>
          <cell r="D1602" t="str">
            <v>300</v>
          </cell>
          <cell r="E1602" t="str">
            <v>300 XC</v>
          </cell>
          <cell r="H1602" t="str">
            <v>(2008-2014)</v>
          </cell>
        </row>
        <row r="1603">
          <cell r="A1603" t="str">
            <v>000001660</v>
          </cell>
          <cell r="B1603" t="str">
            <v>KTM</v>
          </cell>
          <cell r="C1603" t="str">
            <v>XC</v>
          </cell>
          <cell r="D1603" t="str">
            <v>300</v>
          </cell>
          <cell r="E1603" t="str">
            <v>300 XC</v>
          </cell>
          <cell r="H1603" t="str">
            <v>(2015-2016)</v>
          </cell>
        </row>
        <row r="1604">
          <cell r="A1604" t="str">
            <v>000001661</v>
          </cell>
          <cell r="B1604" t="str">
            <v>KTM</v>
          </cell>
          <cell r="C1604" t="str">
            <v>XC-W</v>
          </cell>
          <cell r="D1604" t="str">
            <v>300</v>
          </cell>
          <cell r="E1604" t="str">
            <v>300 XC-W</v>
          </cell>
          <cell r="H1604" t="str">
            <v>(2010-2016)</v>
          </cell>
        </row>
        <row r="1605">
          <cell r="A1605" t="str">
            <v>000001662</v>
          </cell>
          <cell r="B1605" t="str">
            <v>KTM</v>
          </cell>
          <cell r="C1605" t="str">
            <v>XC-W</v>
          </cell>
          <cell r="D1605" t="str">
            <v>300</v>
          </cell>
          <cell r="E1605" t="str">
            <v>300 XC-W SIX DAYS</v>
          </cell>
          <cell r="H1605" t="str">
            <v>(2015-2016)</v>
          </cell>
        </row>
        <row r="1606">
          <cell r="A1606" t="str">
            <v>000001663</v>
          </cell>
          <cell r="B1606" t="str">
            <v>KTM</v>
          </cell>
          <cell r="C1606" t="str">
            <v>ENDURO</v>
          </cell>
          <cell r="D1606" t="str">
            <v>350</v>
          </cell>
          <cell r="E1606" t="str">
            <v>350 ENDURO</v>
          </cell>
          <cell r="H1606" t="str">
            <v>(1988-1989)</v>
          </cell>
        </row>
        <row r="1607">
          <cell r="A1607" t="str">
            <v>000001664</v>
          </cell>
          <cell r="B1607" t="str">
            <v>KTM</v>
          </cell>
          <cell r="C1607" t="str">
            <v>EXC</v>
          </cell>
          <cell r="D1607" t="str">
            <v>350</v>
          </cell>
          <cell r="E1607" t="str">
            <v>350 EXC-F SIX DAYS</v>
          </cell>
          <cell r="H1607" t="str">
            <v>(2016-)</v>
          </cell>
        </row>
        <row r="1608">
          <cell r="A1608" t="str">
            <v>000001665</v>
          </cell>
          <cell r="B1608" t="str">
            <v>KTM</v>
          </cell>
          <cell r="C1608" t="str">
            <v>FREERIDE</v>
          </cell>
          <cell r="D1608" t="str">
            <v>350</v>
          </cell>
          <cell r="E1608" t="str">
            <v>350 FREERIDE</v>
          </cell>
          <cell r="H1608" t="str">
            <v>(2012-2015)</v>
          </cell>
        </row>
        <row r="1609">
          <cell r="A1609" t="str">
            <v>000001666</v>
          </cell>
          <cell r="B1609" t="str">
            <v>KTM</v>
          </cell>
          <cell r="C1609" t="str">
            <v>LC4</v>
          </cell>
          <cell r="D1609" t="str">
            <v>350</v>
          </cell>
          <cell r="E1609" t="str">
            <v>350 LC4 ENDURO</v>
          </cell>
          <cell r="H1609" t="str">
            <v>(1993-1994)</v>
          </cell>
        </row>
        <row r="1610">
          <cell r="A1610" t="str">
            <v>000001667</v>
          </cell>
          <cell r="B1610" t="str">
            <v>KTM</v>
          </cell>
          <cell r="C1610" t="str">
            <v>MX</v>
          </cell>
          <cell r="D1610" t="str">
            <v>350</v>
          </cell>
          <cell r="E1610" t="str">
            <v>350 MX</v>
          </cell>
          <cell r="H1610" t="str">
            <v>(1989-)</v>
          </cell>
        </row>
        <row r="1611">
          <cell r="A1611" t="str">
            <v>000001668</v>
          </cell>
          <cell r="B1611" t="str">
            <v>KTM</v>
          </cell>
          <cell r="C1611" t="str">
            <v>S.C.-F</v>
          </cell>
          <cell r="D1611" t="str">
            <v>350</v>
          </cell>
          <cell r="E1611" t="str">
            <v>350 SX-F</v>
          </cell>
          <cell r="H1611" t="str">
            <v>(2011-2016)</v>
          </cell>
        </row>
        <row r="1612">
          <cell r="A1612" t="str">
            <v>000001669</v>
          </cell>
          <cell r="B1612" t="str">
            <v>KTM</v>
          </cell>
          <cell r="C1612" t="str">
            <v>XCF-W</v>
          </cell>
          <cell r="D1612" t="str">
            <v>350</v>
          </cell>
          <cell r="E1612" t="str">
            <v>350 XCF-W SIX DAYS</v>
          </cell>
          <cell r="H1612" t="str">
            <v>(2014-2016)</v>
          </cell>
        </row>
        <row r="1613">
          <cell r="A1613" t="str">
            <v>000001670</v>
          </cell>
          <cell r="B1613" t="str">
            <v>KTM</v>
          </cell>
          <cell r="C1613" t="str">
            <v>SX</v>
          </cell>
          <cell r="D1613" t="str">
            <v>360</v>
          </cell>
          <cell r="E1613" t="str">
            <v>360 SX MOTOCROSS</v>
          </cell>
          <cell r="H1613" t="str">
            <v>(1996-1997)</v>
          </cell>
        </row>
        <row r="1614">
          <cell r="A1614" t="str">
            <v>000001671</v>
          </cell>
          <cell r="B1614" t="str">
            <v>KTM</v>
          </cell>
          <cell r="C1614" t="str">
            <v>EXC</v>
          </cell>
          <cell r="D1614" t="str">
            <v>380</v>
          </cell>
          <cell r="E1614" t="str">
            <v>380 EXC ENDURO</v>
          </cell>
          <cell r="H1614" t="str">
            <v>(1999-2002)</v>
          </cell>
        </row>
        <row r="1615">
          <cell r="A1615" t="str">
            <v>000001672</v>
          </cell>
          <cell r="B1615" t="str">
            <v>KTM</v>
          </cell>
          <cell r="C1615" t="str">
            <v>MXC</v>
          </cell>
          <cell r="D1615" t="str">
            <v>380</v>
          </cell>
          <cell r="E1615" t="str">
            <v>380 MXC MOTOCROSS</v>
          </cell>
          <cell r="H1615" t="str">
            <v>(2001-2002)</v>
          </cell>
        </row>
        <row r="1616">
          <cell r="A1616" t="str">
            <v>000001673</v>
          </cell>
          <cell r="B1616" t="str">
            <v>KTM</v>
          </cell>
          <cell r="C1616" t="str">
            <v>SX</v>
          </cell>
          <cell r="D1616" t="str">
            <v>380</v>
          </cell>
          <cell r="E1616" t="str">
            <v>380 SX MOTOCROSS</v>
          </cell>
          <cell r="H1616" t="str">
            <v>(1998-2002)</v>
          </cell>
        </row>
        <row r="1617">
          <cell r="A1617" t="str">
            <v>000001674</v>
          </cell>
          <cell r="B1617" t="str">
            <v>KTM</v>
          </cell>
          <cell r="C1617" t="str">
            <v>DUKE</v>
          </cell>
          <cell r="D1617" t="str">
            <v>400</v>
          </cell>
          <cell r="E1617" t="str">
            <v>400 DUKE</v>
          </cell>
          <cell r="H1617" t="str">
            <v>(1995-1996)</v>
          </cell>
        </row>
        <row r="1618">
          <cell r="A1618" t="str">
            <v>000001675</v>
          </cell>
          <cell r="B1618" t="str">
            <v>KTM</v>
          </cell>
          <cell r="C1618" t="str">
            <v>EXC-F</v>
          </cell>
          <cell r="D1618" t="str">
            <v>400</v>
          </cell>
          <cell r="E1618" t="str">
            <v>400 EXC-F FACTORY EDITION</v>
          </cell>
          <cell r="H1618" t="str">
            <v>(2010-2011)</v>
          </cell>
        </row>
        <row r="1619">
          <cell r="A1619" t="str">
            <v>000001676</v>
          </cell>
          <cell r="B1619" t="str">
            <v>KTM</v>
          </cell>
          <cell r="C1619" t="str">
            <v>LC4</v>
          </cell>
          <cell r="D1619" t="str">
            <v>400</v>
          </cell>
          <cell r="E1619" t="str">
            <v>400 LC4 ENDURO</v>
          </cell>
          <cell r="H1619" t="str">
            <v>(1993-)</v>
          </cell>
        </row>
        <row r="1620">
          <cell r="A1620" t="str">
            <v>000001677</v>
          </cell>
          <cell r="B1620" t="str">
            <v>KTM</v>
          </cell>
          <cell r="C1620" t="str">
            <v>LSE</v>
          </cell>
          <cell r="D1620" t="str">
            <v>400</v>
          </cell>
          <cell r="E1620" t="str">
            <v>400 LSE</v>
          </cell>
          <cell r="H1620" t="str">
            <v>(1997-1998)</v>
          </cell>
        </row>
        <row r="1621">
          <cell r="A1621" t="str">
            <v>000001678</v>
          </cell>
          <cell r="B1621" t="str">
            <v>KTM</v>
          </cell>
          <cell r="C1621" t="str">
            <v>MXC</v>
          </cell>
          <cell r="D1621" t="str">
            <v>400</v>
          </cell>
          <cell r="E1621" t="str">
            <v>400 MXC RACING</v>
          </cell>
          <cell r="H1621" t="str">
            <v>(2001-2002)</v>
          </cell>
        </row>
        <row r="1622">
          <cell r="A1622" t="str">
            <v>000001679</v>
          </cell>
          <cell r="B1622" t="str">
            <v>KTM</v>
          </cell>
          <cell r="C1622" t="str">
            <v>SX</v>
          </cell>
          <cell r="D1622" t="str">
            <v>400</v>
          </cell>
          <cell r="E1622" t="str">
            <v>400 SX MOTOCROSS</v>
          </cell>
          <cell r="H1622" t="str">
            <v>(1998-)</v>
          </cell>
        </row>
        <row r="1623">
          <cell r="A1623" t="str">
            <v>000001680</v>
          </cell>
          <cell r="B1623" t="str">
            <v>KTM</v>
          </cell>
          <cell r="C1623" t="str">
            <v>SX</v>
          </cell>
          <cell r="D1623" t="str">
            <v>400</v>
          </cell>
          <cell r="E1623" t="str">
            <v>400 SX RACING</v>
          </cell>
          <cell r="H1623" t="str">
            <v>(1999-2002)</v>
          </cell>
        </row>
        <row r="1624">
          <cell r="A1624" t="str">
            <v>000001681</v>
          </cell>
          <cell r="B1624" t="str">
            <v>KTM</v>
          </cell>
          <cell r="C1624" t="str">
            <v>XC-W</v>
          </cell>
          <cell r="D1624" t="str">
            <v>400</v>
          </cell>
          <cell r="E1624" t="str">
            <v>400 XC-W</v>
          </cell>
          <cell r="H1624" t="str">
            <v>(2010-)</v>
          </cell>
        </row>
        <row r="1625">
          <cell r="A1625" t="str">
            <v>000001682</v>
          </cell>
          <cell r="B1625" t="str">
            <v>KTM</v>
          </cell>
          <cell r="C1625" t="str">
            <v>ENDURO</v>
          </cell>
          <cell r="D1625" t="str">
            <v>420</v>
          </cell>
          <cell r="E1625" t="str">
            <v>420 ENDURO</v>
          </cell>
          <cell r="H1625" t="str">
            <v>(1981-1983)</v>
          </cell>
        </row>
        <row r="1626">
          <cell r="A1626" t="str">
            <v>000001683</v>
          </cell>
          <cell r="B1626" t="str">
            <v>KTM</v>
          </cell>
          <cell r="C1626" t="str">
            <v>MX</v>
          </cell>
          <cell r="D1626" t="str">
            <v>420</v>
          </cell>
          <cell r="E1626" t="str">
            <v>420 MX</v>
          </cell>
          <cell r="H1626" t="str">
            <v>(1981-1983)</v>
          </cell>
        </row>
        <row r="1627">
          <cell r="A1627" t="str">
            <v>000001684</v>
          </cell>
          <cell r="B1627" t="str">
            <v>KTM</v>
          </cell>
          <cell r="C1627" t="str">
            <v>MX</v>
          </cell>
          <cell r="D1627" t="str">
            <v>440</v>
          </cell>
          <cell r="E1627" t="str">
            <v>440 MX</v>
          </cell>
          <cell r="H1627" t="str">
            <v>(1994-)</v>
          </cell>
        </row>
        <row r="1628">
          <cell r="A1628" t="str">
            <v>000001685</v>
          </cell>
          <cell r="B1628" t="str">
            <v>KTM</v>
          </cell>
          <cell r="C1628" t="str">
            <v>MXC</v>
          </cell>
          <cell r="D1628" t="str">
            <v>450</v>
          </cell>
          <cell r="E1628" t="str">
            <v>450 MXC RACING</v>
          </cell>
          <cell r="H1628" t="str">
            <v>(2003-2004)</v>
          </cell>
        </row>
        <row r="1629">
          <cell r="A1629" t="str">
            <v>000001686</v>
          </cell>
          <cell r="B1629" t="str">
            <v>KTM</v>
          </cell>
          <cell r="C1629" t="str">
            <v>MXC</v>
          </cell>
          <cell r="D1629" t="str">
            <v>450</v>
          </cell>
          <cell r="E1629" t="str">
            <v>450 MXC RACING</v>
          </cell>
          <cell r="H1629" t="str">
            <v>(2005-)</v>
          </cell>
        </row>
        <row r="1630">
          <cell r="A1630" t="str">
            <v>000001687</v>
          </cell>
          <cell r="B1630" t="str">
            <v>KTM</v>
          </cell>
          <cell r="C1630" t="str">
            <v>RR</v>
          </cell>
          <cell r="D1630" t="str">
            <v>450</v>
          </cell>
          <cell r="E1630" t="str">
            <v>450 RR</v>
          </cell>
          <cell r="H1630" t="str">
            <v>(2014-)</v>
          </cell>
        </row>
        <row r="1631">
          <cell r="A1631" t="str">
            <v>000001688</v>
          </cell>
          <cell r="B1631" t="str">
            <v>KTM</v>
          </cell>
          <cell r="C1631" t="str">
            <v>SMR</v>
          </cell>
          <cell r="D1631" t="str">
            <v>450</v>
          </cell>
          <cell r="E1631" t="str">
            <v>450 SMR</v>
          </cell>
          <cell r="H1631" t="str">
            <v>(2004-2007)</v>
          </cell>
        </row>
        <row r="1632">
          <cell r="A1632" t="str">
            <v>000001689</v>
          </cell>
          <cell r="B1632" t="str">
            <v>KTM</v>
          </cell>
          <cell r="C1632" t="str">
            <v>SMR</v>
          </cell>
          <cell r="D1632" t="str">
            <v>450</v>
          </cell>
          <cell r="E1632" t="str">
            <v>450 SMR</v>
          </cell>
          <cell r="H1632" t="str">
            <v>(2008-2014)</v>
          </cell>
        </row>
        <row r="1633">
          <cell r="A1633" t="str">
            <v>000001690</v>
          </cell>
          <cell r="B1633" t="str">
            <v>KTM</v>
          </cell>
          <cell r="C1633" t="str">
            <v>XC</v>
          </cell>
          <cell r="D1633" t="str">
            <v>450</v>
          </cell>
          <cell r="E1633" t="str">
            <v>450 XC</v>
          </cell>
          <cell r="H1633" t="str">
            <v>(2008-2012)</v>
          </cell>
        </row>
        <row r="1634">
          <cell r="A1634" t="str">
            <v>000001692</v>
          </cell>
          <cell r="B1634" t="str">
            <v>KTM</v>
          </cell>
          <cell r="C1634" t="str">
            <v>XC-F</v>
          </cell>
          <cell r="D1634" t="str">
            <v>450</v>
          </cell>
          <cell r="E1634" t="str">
            <v>450 XC-F</v>
          </cell>
          <cell r="H1634" t="str">
            <v>(2013-2015)</v>
          </cell>
        </row>
        <row r="1635">
          <cell r="A1635" t="str">
            <v>000001693</v>
          </cell>
          <cell r="B1635" t="str">
            <v>KTM</v>
          </cell>
          <cell r="C1635" t="str">
            <v>XC-F</v>
          </cell>
          <cell r="D1635" t="str">
            <v>450</v>
          </cell>
          <cell r="E1635" t="str">
            <v>450 XC-F</v>
          </cell>
          <cell r="H1635" t="str">
            <v>(2016-)</v>
          </cell>
        </row>
        <row r="1636">
          <cell r="A1636" t="str">
            <v>000001694</v>
          </cell>
          <cell r="B1636" t="str">
            <v>KTM</v>
          </cell>
          <cell r="C1636" t="str">
            <v>XC-W</v>
          </cell>
          <cell r="D1636" t="str">
            <v>450</v>
          </cell>
          <cell r="E1636" t="str">
            <v>450 XC-W</v>
          </cell>
          <cell r="H1636" t="str">
            <v>(2008-2010)</v>
          </cell>
        </row>
        <row r="1637">
          <cell r="A1637" t="str">
            <v>000001695</v>
          </cell>
          <cell r="B1637" t="str">
            <v>KTM</v>
          </cell>
          <cell r="C1637" t="str">
            <v>XC-W</v>
          </cell>
          <cell r="D1637" t="str">
            <v>450</v>
          </cell>
          <cell r="E1637" t="str">
            <v>450 XC-W</v>
          </cell>
          <cell r="H1637" t="str">
            <v>(2011-2012)</v>
          </cell>
        </row>
        <row r="1638">
          <cell r="A1638" t="str">
            <v>000001696</v>
          </cell>
          <cell r="B1638" t="str">
            <v>KTM</v>
          </cell>
          <cell r="C1638" t="str">
            <v>XC-W</v>
          </cell>
          <cell r="D1638" t="str">
            <v>450</v>
          </cell>
          <cell r="E1638" t="str">
            <v>450 XC-W</v>
          </cell>
          <cell r="H1638" t="str">
            <v>(2012-2016)</v>
          </cell>
        </row>
        <row r="1639">
          <cell r="A1639" t="str">
            <v>000001697</v>
          </cell>
          <cell r="B1639" t="str">
            <v>KTM</v>
          </cell>
          <cell r="C1639" t="str">
            <v>XC-W</v>
          </cell>
          <cell r="D1639" t="str">
            <v>450</v>
          </cell>
          <cell r="E1639" t="str">
            <v>450 XC-W SIX DAYS</v>
          </cell>
          <cell r="H1639" t="str">
            <v>(2010-2011)</v>
          </cell>
        </row>
        <row r="1640">
          <cell r="A1640" t="str">
            <v>000001698</v>
          </cell>
          <cell r="B1640" t="str">
            <v>KTM</v>
          </cell>
          <cell r="C1640" t="str">
            <v>MX</v>
          </cell>
          <cell r="D1640" t="str">
            <v>495</v>
          </cell>
          <cell r="E1640" t="str">
            <v>495 MX</v>
          </cell>
          <cell r="H1640" t="str">
            <v>(1981-1984)</v>
          </cell>
        </row>
        <row r="1641">
          <cell r="A1641" t="str">
            <v>000001699</v>
          </cell>
          <cell r="B1641" t="str">
            <v>KTM</v>
          </cell>
          <cell r="C1641" t="str">
            <v>MX</v>
          </cell>
          <cell r="D1641" t="str">
            <v>500</v>
          </cell>
          <cell r="E1641" t="str">
            <v>500 MX</v>
          </cell>
          <cell r="H1641" t="str">
            <v>(1988-1989)</v>
          </cell>
        </row>
        <row r="1642">
          <cell r="A1642" t="str">
            <v>000001700</v>
          </cell>
          <cell r="B1642" t="str">
            <v>KTM</v>
          </cell>
          <cell r="C1642" t="str">
            <v>MX</v>
          </cell>
          <cell r="D1642" t="str">
            <v>500</v>
          </cell>
          <cell r="E1642" t="str">
            <v>500 MX</v>
          </cell>
          <cell r="H1642" t="str">
            <v>(1990-1993)</v>
          </cell>
        </row>
        <row r="1643">
          <cell r="A1643" t="str">
            <v>000001702</v>
          </cell>
          <cell r="B1643" t="str">
            <v>KTM</v>
          </cell>
          <cell r="C1643" t="str">
            <v>SX</v>
          </cell>
          <cell r="D1643" t="str">
            <v>500</v>
          </cell>
          <cell r="E1643" t="str">
            <v>500 SX MOTOCROSS</v>
          </cell>
          <cell r="H1643" t="str">
            <v>(1995-)</v>
          </cell>
        </row>
        <row r="1644">
          <cell r="A1644" t="str">
            <v>000001703</v>
          </cell>
          <cell r="B1644" t="str">
            <v>KTM</v>
          </cell>
          <cell r="C1644" t="str">
            <v>XC-W</v>
          </cell>
          <cell r="D1644" t="str">
            <v>500</v>
          </cell>
          <cell r="E1644" t="str">
            <v>500 XC-W</v>
          </cell>
          <cell r="H1644" t="str">
            <v>(2012-2016)</v>
          </cell>
        </row>
        <row r="1645">
          <cell r="A1645" t="str">
            <v>000001704</v>
          </cell>
          <cell r="B1645" t="str">
            <v>KTM</v>
          </cell>
          <cell r="C1645" t="str">
            <v>SX</v>
          </cell>
          <cell r="D1645" t="str">
            <v>505</v>
          </cell>
          <cell r="E1645" t="str">
            <v>505 SX</v>
          </cell>
          <cell r="H1645" t="str">
            <v>(2009-2013)</v>
          </cell>
        </row>
        <row r="1646">
          <cell r="A1646" t="str">
            <v>000001705</v>
          </cell>
          <cell r="B1646" t="str">
            <v>KTM</v>
          </cell>
          <cell r="C1646" t="str">
            <v>SX-F</v>
          </cell>
          <cell r="D1646" t="str">
            <v>505</v>
          </cell>
          <cell r="E1646" t="str">
            <v>505 SX-F</v>
          </cell>
          <cell r="H1646" t="str">
            <v>(2007-2009)</v>
          </cell>
        </row>
        <row r="1647">
          <cell r="A1647" t="str">
            <v>000001706</v>
          </cell>
          <cell r="B1647" t="str">
            <v>KTM</v>
          </cell>
          <cell r="C1647" t="str">
            <v>XC-F</v>
          </cell>
          <cell r="D1647" t="str">
            <v>505</v>
          </cell>
          <cell r="E1647" t="str">
            <v>505 XC-F</v>
          </cell>
          <cell r="H1647" t="str">
            <v>(2008-2009)</v>
          </cell>
        </row>
        <row r="1648">
          <cell r="A1648" t="str">
            <v>000001707</v>
          </cell>
          <cell r="B1648" t="str">
            <v>KTM</v>
          </cell>
          <cell r="C1648" t="str">
            <v>XC-W</v>
          </cell>
          <cell r="D1648" t="str">
            <v>505</v>
          </cell>
          <cell r="E1648" t="str">
            <v>505 XC-W</v>
          </cell>
          <cell r="H1648" t="str">
            <v>(2008-)</v>
          </cell>
        </row>
        <row r="1649">
          <cell r="A1649" t="str">
            <v>000001708</v>
          </cell>
          <cell r="B1649" t="str">
            <v>KTM</v>
          </cell>
          <cell r="C1649" t="str">
            <v>MXC</v>
          </cell>
          <cell r="D1649" t="str">
            <v>520</v>
          </cell>
          <cell r="E1649" t="str">
            <v>520 MXC RACING</v>
          </cell>
          <cell r="H1649" t="str">
            <v>(2001-2002)</v>
          </cell>
        </row>
        <row r="1650">
          <cell r="A1650" t="str">
            <v>000001709</v>
          </cell>
          <cell r="B1650" t="str">
            <v>KTM</v>
          </cell>
          <cell r="C1650" t="str">
            <v>SX</v>
          </cell>
          <cell r="D1650" t="str">
            <v>520</v>
          </cell>
          <cell r="E1650" t="str">
            <v>520 SX MOTOCROSS RACING</v>
          </cell>
          <cell r="H1650" t="str">
            <v>(1999-2002)</v>
          </cell>
        </row>
        <row r="1651">
          <cell r="A1651" t="str">
            <v>000001710</v>
          </cell>
          <cell r="B1651" t="str">
            <v>KTM</v>
          </cell>
          <cell r="C1651" t="str">
            <v>EXC</v>
          </cell>
          <cell r="D1651" t="str">
            <v>525</v>
          </cell>
          <cell r="E1651" t="str">
            <v>525 EXC ENDURO RACING</v>
          </cell>
          <cell r="H1651" t="str">
            <v>(2003-2007)</v>
          </cell>
        </row>
        <row r="1652">
          <cell r="A1652" t="str">
            <v>000001711</v>
          </cell>
          <cell r="B1652" t="str">
            <v>KTM</v>
          </cell>
          <cell r="C1652" t="str">
            <v>MXC</v>
          </cell>
          <cell r="D1652" t="str">
            <v>525</v>
          </cell>
          <cell r="E1652" t="str">
            <v>525 MXC DESERT RACING</v>
          </cell>
          <cell r="H1652" t="str">
            <v>(2003-2004)</v>
          </cell>
        </row>
        <row r="1653">
          <cell r="A1653" t="str">
            <v>000001712</v>
          </cell>
          <cell r="B1653" t="str">
            <v>KTM</v>
          </cell>
          <cell r="C1653" t="str">
            <v>MXC</v>
          </cell>
          <cell r="D1653" t="str">
            <v>525</v>
          </cell>
          <cell r="E1653" t="str">
            <v>525 MXC DESERT RACING</v>
          </cell>
          <cell r="H1653" t="str">
            <v>(2005-)</v>
          </cell>
        </row>
        <row r="1654">
          <cell r="A1654" t="str">
            <v>000001713</v>
          </cell>
          <cell r="B1654" t="str">
            <v>KTM</v>
          </cell>
          <cell r="C1654" t="str">
            <v>MXC</v>
          </cell>
          <cell r="D1654" t="str">
            <v>525</v>
          </cell>
          <cell r="E1654" t="str">
            <v>525 MXC RACING</v>
          </cell>
          <cell r="H1654" t="str">
            <v>(2003-2005)</v>
          </cell>
        </row>
        <row r="1655">
          <cell r="A1655" t="str">
            <v>000001714</v>
          </cell>
          <cell r="B1655" t="str">
            <v>KTM</v>
          </cell>
          <cell r="C1655" t="str">
            <v>SX</v>
          </cell>
          <cell r="D1655" t="str">
            <v>525</v>
          </cell>
          <cell r="E1655" t="str">
            <v>525 SX MOTOCROSS RACING</v>
          </cell>
          <cell r="H1655" t="str">
            <v>(2003-2006)</v>
          </cell>
        </row>
        <row r="1656">
          <cell r="A1656" t="str">
            <v>000001715</v>
          </cell>
          <cell r="B1656" t="str">
            <v>KTM</v>
          </cell>
          <cell r="C1656" t="str">
            <v>XC</v>
          </cell>
          <cell r="D1656" t="str">
            <v>525</v>
          </cell>
          <cell r="E1656" t="str">
            <v>525 XC</v>
          </cell>
          <cell r="H1656" t="str">
            <v>(2008-2013)</v>
          </cell>
        </row>
        <row r="1657">
          <cell r="A1657" t="str">
            <v>000001716</v>
          </cell>
          <cell r="B1657" t="str">
            <v>KTM</v>
          </cell>
          <cell r="C1657" t="str">
            <v>XC</v>
          </cell>
          <cell r="D1657" t="str">
            <v>525</v>
          </cell>
          <cell r="E1657" t="str">
            <v>525 XC DESERT RACING</v>
          </cell>
          <cell r="H1657" t="str">
            <v>(2007-)</v>
          </cell>
        </row>
        <row r="1658">
          <cell r="A1658" t="str">
            <v>000001717</v>
          </cell>
          <cell r="B1658" t="str">
            <v>KTM</v>
          </cell>
          <cell r="C1658" t="str">
            <v>XC-W</v>
          </cell>
          <cell r="D1658" t="str">
            <v>530</v>
          </cell>
          <cell r="E1658" t="str">
            <v>530 XC-W</v>
          </cell>
          <cell r="H1658" t="str">
            <v>(2010-)</v>
          </cell>
        </row>
        <row r="1659">
          <cell r="A1659" t="str">
            <v>000001718</v>
          </cell>
          <cell r="B1659" t="str">
            <v>KTM</v>
          </cell>
          <cell r="C1659" t="str">
            <v>XC-W</v>
          </cell>
          <cell r="D1659" t="str">
            <v>530</v>
          </cell>
          <cell r="E1659" t="str">
            <v>530 XC-W SIX DAYS</v>
          </cell>
          <cell r="H1659" t="str">
            <v>(2010-2011)</v>
          </cell>
        </row>
        <row r="1660">
          <cell r="A1660" t="str">
            <v>000001719</v>
          </cell>
          <cell r="B1660" t="str">
            <v>KTM</v>
          </cell>
          <cell r="C1660" t="str">
            <v>SXS</v>
          </cell>
          <cell r="D1660" t="str">
            <v>540</v>
          </cell>
          <cell r="E1660" t="str">
            <v>540 SXS RACING</v>
          </cell>
          <cell r="H1660" t="str">
            <v>(2001-2002)</v>
          </cell>
        </row>
        <row r="1661">
          <cell r="A1661" t="str">
            <v>000001720</v>
          </cell>
          <cell r="B1661" t="str">
            <v>KTM</v>
          </cell>
          <cell r="C1661" t="str">
            <v>SMR</v>
          </cell>
          <cell r="D1661" t="str">
            <v>560</v>
          </cell>
          <cell r="E1661" t="str">
            <v>560 SMR</v>
          </cell>
          <cell r="H1661" t="str">
            <v>(2006-2007)</v>
          </cell>
        </row>
        <row r="1662">
          <cell r="A1662" t="str">
            <v>000001721</v>
          </cell>
          <cell r="B1662" t="str">
            <v>KTM</v>
          </cell>
          <cell r="C1662" t="str">
            <v>SX</v>
          </cell>
          <cell r="D1662" t="str">
            <v>60</v>
          </cell>
          <cell r="E1662" t="str">
            <v>60 SX</v>
          </cell>
          <cell r="H1662" t="str">
            <v>(1998-2001)</v>
          </cell>
        </row>
        <row r="1663">
          <cell r="A1663" t="str">
            <v>000001723</v>
          </cell>
          <cell r="B1663" t="str">
            <v>KTM</v>
          </cell>
          <cell r="C1663" t="str">
            <v>LC4</v>
          </cell>
          <cell r="D1663" t="str">
            <v>600</v>
          </cell>
          <cell r="E1663" t="str">
            <v>600 LC4 MX</v>
          </cell>
          <cell r="H1663" t="str">
            <v>(1989-1992)</v>
          </cell>
        </row>
        <row r="1664">
          <cell r="A1664" t="str">
            <v>000001724</v>
          </cell>
          <cell r="B1664" t="str">
            <v>KTM</v>
          </cell>
          <cell r="C1664" t="str">
            <v>LC4</v>
          </cell>
          <cell r="D1664" t="str">
            <v>620</v>
          </cell>
          <cell r="E1664" t="str">
            <v>620 LC4 E ENDURO</v>
          </cell>
          <cell r="H1664" t="str">
            <v>(1997-1998)</v>
          </cell>
        </row>
        <row r="1665">
          <cell r="A1665" t="str">
            <v>000001725</v>
          </cell>
          <cell r="B1665" t="str">
            <v>KTM</v>
          </cell>
          <cell r="C1665" t="str">
            <v>LC4</v>
          </cell>
          <cell r="D1665" t="str">
            <v>620</v>
          </cell>
          <cell r="E1665" t="str">
            <v>620 LC4 ENDURO</v>
          </cell>
          <cell r="H1665" t="str">
            <v>(1994-)</v>
          </cell>
        </row>
        <row r="1666">
          <cell r="A1666" t="str">
            <v>000001727</v>
          </cell>
          <cell r="B1666" t="str">
            <v>KTM</v>
          </cell>
          <cell r="C1666" t="str">
            <v>LC4</v>
          </cell>
          <cell r="D1666" t="str">
            <v>620</v>
          </cell>
          <cell r="E1666" t="str">
            <v>620 LC4 MX</v>
          </cell>
          <cell r="H1666" t="str">
            <v>(1994-)</v>
          </cell>
        </row>
        <row r="1667">
          <cell r="A1667" t="str">
            <v>000001728</v>
          </cell>
          <cell r="B1667" t="str">
            <v>KTM</v>
          </cell>
          <cell r="C1667" t="str">
            <v>LC4</v>
          </cell>
          <cell r="D1667" t="str">
            <v>620</v>
          </cell>
          <cell r="E1667" t="str">
            <v>620 LC4 SX MOTOCROSS</v>
          </cell>
          <cell r="H1667" t="str">
            <v>(1995-1998)</v>
          </cell>
        </row>
        <row r="1668">
          <cell r="A1668" t="str">
            <v>000001729</v>
          </cell>
          <cell r="B1668" t="str">
            <v>KTM</v>
          </cell>
          <cell r="C1668" t="str">
            <v>SUPER COMPETITION</v>
          </cell>
          <cell r="D1668" t="str">
            <v>620</v>
          </cell>
          <cell r="E1668" t="str">
            <v>620 SC SUPER COMPETITION</v>
          </cell>
          <cell r="H1668" t="str">
            <v>(1997-1999)</v>
          </cell>
        </row>
        <row r="1669">
          <cell r="A1669" t="str">
            <v>000001730</v>
          </cell>
          <cell r="B1669" t="str">
            <v>KTM</v>
          </cell>
          <cell r="C1669" t="str">
            <v>SUPER COMPETITION</v>
          </cell>
          <cell r="D1669" t="str">
            <v>620</v>
          </cell>
          <cell r="E1669" t="str">
            <v>620 SC SUPER COMPETITION</v>
          </cell>
          <cell r="H1669" t="str">
            <v>(2000-2001)</v>
          </cell>
        </row>
        <row r="1670">
          <cell r="A1670" t="str">
            <v>000001731</v>
          </cell>
          <cell r="B1670" t="str">
            <v>KTM</v>
          </cell>
          <cell r="C1670" t="str">
            <v>SUPER COMPETITION</v>
          </cell>
          <cell r="D1670" t="str">
            <v>620</v>
          </cell>
          <cell r="E1670" t="str">
            <v>620 SC SUPERMOTO</v>
          </cell>
          <cell r="H1670" t="str">
            <v>(2000-2001)</v>
          </cell>
        </row>
        <row r="1671">
          <cell r="A1671" t="str">
            <v>000001732</v>
          </cell>
          <cell r="B1671" t="str">
            <v>KTM</v>
          </cell>
          <cell r="C1671" t="str">
            <v>LC4</v>
          </cell>
          <cell r="D1671" t="str">
            <v>625</v>
          </cell>
          <cell r="E1671" t="str">
            <v>625 LC4 SUPERCOMPETITION</v>
          </cell>
          <cell r="H1671" t="str">
            <v>(2002-)</v>
          </cell>
        </row>
        <row r="1672">
          <cell r="A1672" t="str">
            <v>000001734</v>
          </cell>
          <cell r="B1672" t="str">
            <v>KTM</v>
          </cell>
          <cell r="C1672" t="str">
            <v>SMC</v>
          </cell>
          <cell r="D1672" t="str">
            <v>625</v>
          </cell>
          <cell r="E1672" t="str">
            <v>625 SMC</v>
          </cell>
          <cell r="H1672" t="str">
            <v>(2004-2006)</v>
          </cell>
        </row>
        <row r="1673">
          <cell r="A1673" t="str">
            <v>000001735</v>
          </cell>
          <cell r="B1673" t="str">
            <v>KTM</v>
          </cell>
          <cell r="C1673" t="str">
            <v>LC4</v>
          </cell>
          <cell r="D1673" t="str">
            <v>640</v>
          </cell>
          <cell r="E1673" t="str">
            <v>640 LC4 E ENDURO</v>
          </cell>
          <cell r="H1673" t="str">
            <v>(2000-2006)</v>
          </cell>
        </row>
        <row r="1674">
          <cell r="A1674" t="str">
            <v>000001736</v>
          </cell>
          <cell r="B1674" t="str">
            <v>KTM</v>
          </cell>
          <cell r="C1674" t="str">
            <v>SX</v>
          </cell>
          <cell r="D1674" t="str">
            <v>65</v>
          </cell>
          <cell r="E1674" t="str">
            <v>65 SX</v>
          </cell>
          <cell r="H1674" t="str">
            <v>(1998-2002)</v>
          </cell>
        </row>
        <row r="1675">
          <cell r="A1675" t="str">
            <v>000001737</v>
          </cell>
          <cell r="B1675" t="str">
            <v>KTM</v>
          </cell>
          <cell r="C1675" t="str">
            <v>65 SX</v>
          </cell>
          <cell r="D1675" t="str">
            <v>65</v>
          </cell>
          <cell r="E1675" t="str">
            <v>65 SX</v>
          </cell>
          <cell r="H1675" t="str">
            <v>(2003-2004)</v>
          </cell>
        </row>
        <row r="1676">
          <cell r="A1676" t="str">
            <v>000001738</v>
          </cell>
          <cell r="B1676" t="str">
            <v>KTM</v>
          </cell>
          <cell r="C1676" t="str">
            <v>65 SX</v>
          </cell>
          <cell r="D1676" t="str">
            <v>65</v>
          </cell>
          <cell r="E1676" t="str">
            <v>65 SX</v>
          </cell>
          <cell r="H1676" t="str">
            <v>(2004-2011)</v>
          </cell>
        </row>
        <row r="1677">
          <cell r="A1677" t="str">
            <v>000001739</v>
          </cell>
          <cell r="B1677" t="str">
            <v>KTM</v>
          </cell>
          <cell r="C1677" t="str">
            <v>65 SX</v>
          </cell>
          <cell r="D1677" t="str">
            <v>65</v>
          </cell>
          <cell r="E1677" t="str">
            <v>65 SX</v>
          </cell>
          <cell r="H1677" t="str">
            <v>(2012-2016)</v>
          </cell>
        </row>
        <row r="1678">
          <cell r="A1678" t="str">
            <v>000001740</v>
          </cell>
          <cell r="B1678" t="str">
            <v>KTM</v>
          </cell>
          <cell r="C1678" t="str">
            <v>690 ENDURO</v>
          </cell>
          <cell r="D1678" t="str">
            <v>690</v>
          </cell>
          <cell r="E1678" t="str">
            <v>690 ENDURO</v>
          </cell>
          <cell r="H1678" t="str">
            <v>(2008-2010)</v>
          </cell>
        </row>
        <row r="1679">
          <cell r="A1679" t="str">
            <v>000001741</v>
          </cell>
          <cell r="B1679" t="str">
            <v>KTM</v>
          </cell>
          <cell r="C1679" t="str">
            <v>690 RALLY</v>
          </cell>
          <cell r="D1679" t="str">
            <v>690</v>
          </cell>
          <cell r="E1679" t="str">
            <v>690 RALLY</v>
          </cell>
          <cell r="H1679" t="str">
            <v>(2009-2010)</v>
          </cell>
        </row>
        <row r="1680">
          <cell r="A1680" t="str">
            <v>000001742</v>
          </cell>
          <cell r="B1680" t="str">
            <v>KTM</v>
          </cell>
          <cell r="C1680" t="str">
            <v>690 SM</v>
          </cell>
          <cell r="D1680" t="str">
            <v>690</v>
          </cell>
          <cell r="E1680" t="str">
            <v>690 SM</v>
          </cell>
          <cell r="H1680" t="str">
            <v>(2007-2008)</v>
          </cell>
        </row>
        <row r="1681">
          <cell r="A1681" t="str">
            <v>000001743</v>
          </cell>
          <cell r="B1681" t="str">
            <v>KTM</v>
          </cell>
          <cell r="C1681" t="str">
            <v>690 SM</v>
          </cell>
          <cell r="D1681" t="str">
            <v>690</v>
          </cell>
          <cell r="E1681" t="str">
            <v>690 SM</v>
          </cell>
          <cell r="H1681" t="str">
            <v>(2008-2009)</v>
          </cell>
        </row>
        <row r="1682">
          <cell r="A1682" t="str">
            <v>000001744</v>
          </cell>
          <cell r="B1682" t="str">
            <v>KTM</v>
          </cell>
          <cell r="C1682" t="str">
            <v>690 SM LTD. ED.</v>
          </cell>
          <cell r="D1682" t="str">
            <v>690</v>
          </cell>
          <cell r="E1682" t="str">
            <v>690 SM LTD. ED.</v>
          </cell>
          <cell r="H1682" t="str">
            <v>(2010-)</v>
          </cell>
        </row>
        <row r="1683">
          <cell r="A1683" t="str">
            <v>000001745</v>
          </cell>
          <cell r="B1683" t="str">
            <v>KTM</v>
          </cell>
          <cell r="C1683" t="str">
            <v>690 SM R</v>
          </cell>
          <cell r="D1683" t="str">
            <v>690</v>
          </cell>
          <cell r="E1683" t="str">
            <v>690 SM R</v>
          </cell>
          <cell r="H1683" t="str">
            <v>(2008-2009)</v>
          </cell>
        </row>
        <row r="1684">
          <cell r="A1684" t="str">
            <v>000001746</v>
          </cell>
          <cell r="B1684" t="str">
            <v>KTM</v>
          </cell>
          <cell r="C1684" t="str">
            <v>SX</v>
          </cell>
          <cell r="D1684" t="str">
            <v>85</v>
          </cell>
          <cell r="E1684" t="str">
            <v>SX 85</v>
          </cell>
          <cell r="H1684" t="str">
            <v>(2004-2016)</v>
          </cell>
        </row>
        <row r="1685">
          <cell r="A1685" t="str">
            <v>000001748</v>
          </cell>
          <cell r="B1685" t="str">
            <v>KTM</v>
          </cell>
          <cell r="C1685" t="str">
            <v>SM R</v>
          </cell>
          <cell r="D1685" t="str">
            <v>990</v>
          </cell>
          <cell r="E1685" t="str">
            <v>SM R 990</v>
          </cell>
          <cell r="H1685" t="str">
            <v>(2010-2013)</v>
          </cell>
        </row>
        <row r="1686">
          <cell r="A1686" t="str">
            <v>000001749</v>
          </cell>
          <cell r="B1686" t="str">
            <v>KTM</v>
          </cell>
          <cell r="C1686" t="str">
            <v>DUKE</v>
          </cell>
          <cell r="D1686" t="str">
            <v>125</v>
          </cell>
          <cell r="E1686" t="str">
            <v>DUKE 125</v>
          </cell>
          <cell r="H1686" t="str">
            <v>(2011-2014)</v>
          </cell>
        </row>
        <row r="1687">
          <cell r="A1687" t="str">
            <v>000001750</v>
          </cell>
          <cell r="B1687" t="str">
            <v>KTM</v>
          </cell>
          <cell r="C1687" t="str">
            <v>DUKE</v>
          </cell>
          <cell r="D1687" t="str">
            <v>620</v>
          </cell>
          <cell r="E1687" t="str">
            <v>DUKE 620</v>
          </cell>
          <cell r="H1687" t="str">
            <v>(1994-1995)</v>
          </cell>
        </row>
        <row r="1688">
          <cell r="A1688" t="str">
            <v>000001751</v>
          </cell>
          <cell r="B1688" t="str">
            <v>KTM</v>
          </cell>
          <cell r="C1688" t="str">
            <v>EGS</v>
          </cell>
          <cell r="D1688" t="str">
            <v>125</v>
          </cell>
          <cell r="E1688" t="str">
            <v>EGS 125</v>
          </cell>
          <cell r="H1688" t="str">
            <v>(1998-2012)</v>
          </cell>
        </row>
        <row r="1689">
          <cell r="A1689" t="str">
            <v>000001752</v>
          </cell>
          <cell r="B1689" t="str">
            <v>KTM</v>
          </cell>
          <cell r="C1689" t="str">
            <v>EGS</v>
          </cell>
          <cell r="D1689" t="str">
            <v>200</v>
          </cell>
          <cell r="E1689" t="str">
            <v>EGS 200</v>
          </cell>
          <cell r="H1689" t="str">
            <v>(1998-2012)</v>
          </cell>
        </row>
        <row r="1690">
          <cell r="A1690" t="str">
            <v>000001753</v>
          </cell>
          <cell r="B1690" t="str">
            <v>KTM</v>
          </cell>
          <cell r="C1690" t="str">
            <v>EGS</v>
          </cell>
          <cell r="D1690" t="str">
            <v>300</v>
          </cell>
          <cell r="E1690" t="str">
            <v>EGS 300</v>
          </cell>
          <cell r="H1690" t="str">
            <v>(1990-1999)</v>
          </cell>
        </row>
        <row r="1691">
          <cell r="A1691" t="str">
            <v>000001754</v>
          </cell>
          <cell r="B1691" t="str">
            <v>KTM</v>
          </cell>
          <cell r="C1691" t="str">
            <v>ENDURO</v>
          </cell>
          <cell r="D1691" t="str">
            <v>690</v>
          </cell>
          <cell r="E1691" t="str">
            <v>ENDURO 690 R</v>
          </cell>
          <cell r="H1691" t="str">
            <v>(2008-2013)</v>
          </cell>
        </row>
        <row r="1692">
          <cell r="A1692" t="str">
            <v>000001755</v>
          </cell>
          <cell r="B1692" t="str">
            <v>KTM</v>
          </cell>
          <cell r="C1692" t="str">
            <v>ENDURO</v>
          </cell>
          <cell r="D1692" t="str">
            <v>80</v>
          </cell>
          <cell r="E1692" t="str">
            <v>ENDURO 80</v>
          </cell>
          <cell r="H1692" t="str">
            <v>(1986-1994)</v>
          </cell>
        </row>
        <row r="1693">
          <cell r="A1693" t="str">
            <v>000001756</v>
          </cell>
          <cell r="B1693" t="str">
            <v>KTM</v>
          </cell>
          <cell r="C1693" t="str">
            <v>LC4-E</v>
          </cell>
          <cell r="D1693" t="str">
            <v>620</v>
          </cell>
          <cell r="E1693" t="str">
            <v>LC4-E 620</v>
          </cell>
          <cell r="H1693" t="str">
            <v>(1999-2002)</v>
          </cell>
        </row>
        <row r="1694">
          <cell r="A1694" t="str">
            <v>000001757</v>
          </cell>
          <cell r="B1694" t="str">
            <v>KTM</v>
          </cell>
          <cell r="C1694" t="str">
            <v>LC4-E</v>
          </cell>
          <cell r="D1694" t="str">
            <v>640</v>
          </cell>
          <cell r="E1694" t="str">
            <v>LC4-E 640</v>
          </cell>
          <cell r="H1694" t="str">
            <v>(2003-2007)</v>
          </cell>
        </row>
        <row r="1695">
          <cell r="A1695" t="str">
            <v>000001758</v>
          </cell>
          <cell r="B1695" t="str">
            <v>KTM</v>
          </cell>
          <cell r="C1695" t="str">
            <v>LC4-E</v>
          </cell>
          <cell r="D1695" t="str">
            <v>640</v>
          </cell>
          <cell r="E1695" t="str">
            <v>LC4-E 640 SUPERMOTO</v>
          </cell>
          <cell r="H1695" t="str">
            <v>(1999-2006)</v>
          </cell>
        </row>
        <row r="1696">
          <cell r="A1696" t="str">
            <v>000001759</v>
          </cell>
          <cell r="B1696" t="str">
            <v>KTM</v>
          </cell>
          <cell r="C1696" t="str">
            <v>LC8</v>
          </cell>
          <cell r="D1696" t="str">
            <v>990</v>
          </cell>
          <cell r="E1696" t="str">
            <v>LC8 ADVENTURE 990</v>
          </cell>
          <cell r="H1696" t="str">
            <v>(2008-2013)</v>
          </cell>
        </row>
        <row r="1697">
          <cell r="A1697" t="str">
            <v>000001760</v>
          </cell>
          <cell r="B1697" t="str">
            <v>KTM</v>
          </cell>
          <cell r="C1697" t="str">
            <v>MX</v>
          </cell>
          <cell r="D1697" t="str">
            <v>85</v>
          </cell>
          <cell r="E1697" t="str">
            <v>MX 85</v>
          </cell>
          <cell r="H1697" t="str">
            <v>(2003-2011)</v>
          </cell>
        </row>
        <row r="1698">
          <cell r="A1698" t="str">
            <v>000001761</v>
          </cell>
          <cell r="B1698" t="str">
            <v>KTM</v>
          </cell>
          <cell r="C1698" t="str">
            <v>MXC</v>
          </cell>
          <cell r="D1698" t="str">
            <v>125</v>
          </cell>
          <cell r="E1698" t="str">
            <v>MXC 125</v>
          </cell>
          <cell r="H1698" t="str">
            <v>(2002-2005)</v>
          </cell>
        </row>
        <row r="1699">
          <cell r="A1699" t="str">
            <v>000001762</v>
          </cell>
          <cell r="B1699" t="str">
            <v>KTM</v>
          </cell>
          <cell r="C1699" t="str">
            <v>MXC</v>
          </cell>
          <cell r="D1699" t="str">
            <v>200</v>
          </cell>
          <cell r="E1699" t="str">
            <v>MXC 200</v>
          </cell>
          <cell r="H1699" t="str">
            <v>(2002-2005)</v>
          </cell>
        </row>
        <row r="1700">
          <cell r="A1700" t="str">
            <v>000001763</v>
          </cell>
          <cell r="B1700" t="str">
            <v>KTM</v>
          </cell>
          <cell r="C1700" t="str">
            <v>MXC</v>
          </cell>
          <cell r="D1700" t="str">
            <v>250</v>
          </cell>
          <cell r="E1700" t="str">
            <v>MXC 250</v>
          </cell>
          <cell r="H1700" t="str">
            <v>(1998-2001)</v>
          </cell>
        </row>
        <row r="1701">
          <cell r="A1701" t="str">
            <v>000001764</v>
          </cell>
          <cell r="B1701" t="str">
            <v>KTM</v>
          </cell>
          <cell r="C1701" t="str">
            <v>MXC</v>
          </cell>
          <cell r="D1701" t="str">
            <v>250</v>
          </cell>
          <cell r="E1701" t="str">
            <v>MXC 250</v>
          </cell>
          <cell r="H1701" t="str">
            <v>(2002-2005)</v>
          </cell>
        </row>
        <row r="1702">
          <cell r="A1702" t="str">
            <v>000001765</v>
          </cell>
          <cell r="B1702" t="str">
            <v>KTM</v>
          </cell>
          <cell r="C1702" t="str">
            <v>MXC</v>
          </cell>
          <cell r="D1702" t="str">
            <v>300</v>
          </cell>
          <cell r="E1702" t="str">
            <v>MXC 300</v>
          </cell>
          <cell r="H1702" t="str">
            <v>(1994-2005)</v>
          </cell>
        </row>
        <row r="1703">
          <cell r="A1703" t="str">
            <v>000001766</v>
          </cell>
          <cell r="B1703" t="str">
            <v>KTM</v>
          </cell>
          <cell r="C1703" t="str">
            <v>MXC</v>
          </cell>
          <cell r="D1703" t="str">
            <v>300</v>
          </cell>
          <cell r="E1703" t="str">
            <v>MXC 300</v>
          </cell>
          <cell r="H1703" t="str">
            <v>(2006-2007)</v>
          </cell>
        </row>
        <row r="1704">
          <cell r="A1704" t="str">
            <v>000001767</v>
          </cell>
          <cell r="B1704" t="str">
            <v>KTM</v>
          </cell>
          <cell r="C1704" t="str">
            <v>MXC</v>
          </cell>
          <cell r="D1704" t="str">
            <v>300</v>
          </cell>
          <cell r="E1704" t="str">
            <v>MXC 300</v>
          </cell>
          <cell r="H1704" t="str">
            <v>(2008-2012)</v>
          </cell>
        </row>
        <row r="1705">
          <cell r="A1705" t="str">
            <v>000001768</v>
          </cell>
          <cell r="B1705" t="str">
            <v>KTM</v>
          </cell>
          <cell r="C1705" t="str">
            <v>MXC</v>
          </cell>
          <cell r="D1705" t="str">
            <v>380</v>
          </cell>
          <cell r="E1705" t="str">
            <v>MXC 380</v>
          </cell>
          <cell r="H1705" t="str">
            <v>(1999-2002)</v>
          </cell>
        </row>
        <row r="1706">
          <cell r="A1706" t="str">
            <v>000001769</v>
          </cell>
          <cell r="B1706" t="str">
            <v>KTM</v>
          </cell>
          <cell r="C1706" t="str">
            <v>MXC</v>
          </cell>
          <cell r="D1706" t="str">
            <v>525</v>
          </cell>
          <cell r="E1706" t="str">
            <v>MXC 525</v>
          </cell>
          <cell r="H1706" t="str">
            <v>(2003-2005)</v>
          </cell>
        </row>
        <row r="1707">
          <cell r="A1707" t="str">
            <v>000001770</v>
          </cell>
          <cell r="B1707" t="str">
            <v>KTM</v>
          </cell>
          <cell r="C1707" t="str">
            <v>MXC</v>
          </cell>
          <cell r="D1707" t="str">
            <v>550</v>
          </cell>
          <cell r="E1707" t="str">
            <v>MXC 550</v>
          </cell>
          <cell r="H1707" t="str">
            <v>(1994-1996)</v>
          </cell>
        </row>
        <row r="1708">
          <cell r="A1708" t="str">
            <v>000001771</v>
          </cell>
          <cell r="B1708" t="str">
            <v>KTM</v>
          </cell>
          <cell r="C1708" t="str">
            <v xml:space="preserve">RC8 </v>
          </cell>
          <cell r="D1708" t="str">
            <v>1190</v>
          </cell>
          <cell r="E1708" t="str">
            <v>RC8 1190</v>
          </cell>
          <cell r="H1708" t="str">
            <v>(2013-)</v>
          </cell>
        </row>
        <row r="1709">
          <cell r="A1709" t="str">
            <v>000001772</v>
          </cell>
          <cell r="B1709" t="str">
            <v>KTM</v>
          </cell>
          <cell r="C1709" t="str">
            <v xml:space="preserve">RC8 </v>
          </cell>
          <cell r="D1709" t="str">
            <v>1190</v>
          </cell>
          <cell r="E1709" t="str">
            <v>RC8 1190 R / BLACK/WHITE</v>
          </cell>
          <cell r="H1709" t="str">
            <v>(2011-2012)</v>
          </cell>
        </row>
        <row r="1710">
          <cell r="A1710" t="str">
            <v>000001773</v>
          </cell>
          <cell r="B1710" t="str">
            <v>KTM</v>
          </cell>
          <cell r="C1710" t="str">
            <v>RFR</v>
          </cell>
          <cell r="D1710" t="str">
            <v>50</v>
          </cell>
          <cell r="E1710" t="str">
            <v>RFR 690</v>
          </cell>
          <cell r="H1710" t="str">
            <v>(2002-2008)</v>
          </cell>
        </row>
        <row r="1711">
          <cell r="A1711" t="str">
            <v>000001774</v>
          </cell>
          <cell r="B1711" t="str">
            <v>KTM</v>
          </cell>
          <cell r="C1711" t="str">
            <v>RFR</v>
          </cell>
          <cell r="D1711" t="str">
            <v>690</v>
          </cell>
          <cell r="E1711" t="str">
            <v>RFR 690</v>
          </cell>
          <cell r="H1711" t="str">
            <v>(2007-2011)</v>
          </cell>
        </row>
        <row r="1712">
          <cell r="A1712" t="str">
            <v>000001775</v>
          </cell>
          <cell r="B1712" t="str">
            <v>KTM</v>
          </cell>
          <cell r="C1712" t="str">
            <v>SMC</v>
          </cell>
          <cell r="D1712" t="str">
            <v>625</v>
          </cell>
          <cell r="E1712" t="str">
            <v>SMC 625</v>
          </cell>
          <cell r="H1712" t="str">
            <v>(2003-2007)</v>
          </cell>
        </row>
        <row r="1713">
          <cell r="A1713" t="str">
            <v>000001776</v>
          </cell>
          <cell r="B1713" t="str">
            <v>KTM</v>
          </cell>
          <cell r="C1713" t="str">
            <v>SMR</v>
          </cell>
          <cell r="D1713" t="str">
            <v>450</v>
          </cell>
          <cell r="E1713" t="str">
            <v>SMR 450</v>
          </cell>
          <cell r="H1713" t="str">
            <v>(2004-2008)</v>
          </cell>
        </row>
        <row r="1714">
          <cell r="A1714" t="str">
            <v>000001777</v>
          </cell>
          <cell r="B1714" t="str">
            <v>KTM</v>
          </cell>
          <cell r="C1714" t="str">
            <v>SMR</v>
          </cell>
          <cell r="D1714" t="str">
            <v>450</v>
          </cell>
          <cell r="E1714" t="str">
            <v>SMR 450</v>
          </cell>
          <cell r="H1714" t="str">
            <v>(2009-2013)</v>
          </cell>
        </row>
        <row r="1715">
          <cell r="A1715" t="str">
            <v>000001778</v>
          </cell>
          <cell r="B1715" t="str">
            <v>KTM</v>
          </cell>
          <cell r="C1715" t="str">
            <v>SMR</v>
          </cell>
          <cell r="D1715" t="str">
            <v>525</v>
          </cell>
          <cell r="E1715" t="str">
            <v>SMR 450</v>
          </cell>
          <cell r="H1715" t="str">
            <v>(2000-2007)</v>
          </cell>
        </row>
        <row r="1716">
          <cell r="A1716" t="str">
            <v>000001779</v>
          </cell>
          <cell r="B1716" t="str">
            <v>KTM</v>
          </cell>
          <cell r="C1716" t="str">
            <v>SUPERMOTO</v>
          </cell>
          <cell r="D1716" t="str">
            <v>690</v>
          </cell>
          <cell r="E1716" t="str">
            <v>SUPERMOTO 690</v>
          </cell>
          <cell r="H1716" t="str">
            <v>(2008-2012)</v>
          </cell>
        </row>
        <row r="1717">
          <cell r="A1717" t="str">
            <v>000001780</v>
          </cell>
          <cell r="B1717" t="str">
            <v>KTM</v>
          </cell>
          <cell r="C1717" t="str">
            <v>SUPERMOTO</v>
          </cell>
          <cell r="D1717" t="str">
            <v>50</v>
          </cell>
          <cell r="E1717" t="str">
            <v>SUPERMOTO R 950</v>
          </cell>
          <cell r="H1717" t="str">
            <v>(2001-2008)</v>
          </cell>
        </row>
        <row r="1718">
          <cell r="A1718" t="str">
            <v>000001781</v>
          </cell>
          <cell r="B1718" t="str">
            <v>KTM</v>
          </cell>
          <cell r="C1718" t="str">
            <v>SX</v>
          </cell>
          <cell r="D1718" t="str">
            <v>105</v>
          </cell>
          <cell r="E1718" t="str">
            <v>SX 105</v>
          </cell>
          <cell r="H1718" t="str">
            <v>(2004-2011)</v>
          </cell>
        </row>
        <row r="1719">
          <cell r="A1719" t="str">
            <v>000001782</v>
          </cell>
          <cell r="B1719" t="str">
            <v>KTM</v>
          </cell>
          <cell r="C1719" t="str">
            <v>SX</v>
          </cell>
          <cell r="D1719" t="str">
            <v>125</v>
          </cell>
          <cell r="E1719" t="str">
            <v>SX 125</v>
          </cell>
          <cell r="H1719" t="str">
            <v>(1995-2015)</v>
          </cell>
        </row>
        <row r="1720">
          <cell r="A1720" t="str">
            <v>000001783</v>
          </cell>
          <cell r="B1720" t="str">
            <v>KTM</v>
          </cell>
          <cell r="C1720" t="str">
            <v>SX</v>
          </cell>
          <cell r="D1720" t="str">
            <v>144</v>
          </cell>
          <cell r="E1720" t="str">
            <v>SX 144</v>
          </cell>
          <cell r="H1720" t="str">
            <v>(2007-2008)</v>
          </cell>
        </row>
        <row r="1721">
          <cell r="A1721" t="str">
            <v>000001784</v>
          </cell>
          <cell r="B1721" t="str">
            <v>KTM</v>
          </cell>
          <cell r="C1721" t="str">
            <v>SX</v>
          </cell>
          <cell r="D1721" t="str">
            <v>144</v>
          </cell>
          <cell r="E1721" t="str">
            <v>SX 144</v>
          </cell>
          <cell r="H1721" t="str">
            <v>(2008-2009)</v>
          </cell>
        </row>
        <row r="1722">
          <cell r="A1722" t="str">
            <v>000001785</v>
          </cell>
          <cell r="B1722" t="str">
            <v>KTM</v>
          </cell>
          <cell r="C1722" t="str">
            <v>SX</v>
          </cell>
          <cell r="D1722" t="str">
            <v>150</v>
          </cell>
          <cell r="E1722" t="str">
            <v>SX 150</v>
          </cell>
          <cell r="H1722" t="str">
            <v>(2009-2015)</v>
          </cell>
        </row>
        <row r="1723">
          <cell r="A1723" t="str">
            <v>000001786</v>
          </cell>
          <cell r="B1723" t="str">
            <v>KTM</v>
          </cell>
          <cell r="C1723" t="str">
            <v>SX</v>
          </cell>
          <cell r="D1723" t="str">
            <v>200</v>
          </cell>
          <cell r="E1723" t="str">
            <v>SX 200</v>
          </cell>
          <cell r="H1723" t="str">
            <v>(1998-2012)</v>
          </cell>
        </row>
        <row r="1724">
          <cell r="A1724" t="str">
            <v>000001787</v>
          </cell>
          <cell r="B1724" t="str">
            <v>KTM</v>
          </cell>
          <cell r="C1724" t="str">
            <v>SX</v>
          </cell>
          <cell r="D1724" t="str">
            <v>200</v>
          </cell>
          <cell r="E1724" t="str">
            <v>SX 200</v>
          </cell>
          <cell r="H1724" t="str">
            <v>(2012-2013)</v>
          </cell>
        </row>
        <row r="1725">
          <cell r="A1725" t="str">
            <v>000001788</v>
          </cell>
          <cell r="B1725" t="str">
            <v>KTM</v>
          </cell>
          <cell r="C1725" t="str">
            <v>SX</v>
          </cell>
          <cell r="D1725" t="str">
            <v>250</v>
          </cell>
          <cell r="E1725" t="str">
            <v>SX 250</v>
          </cell>
          <cell r="H1725" t="str">
            <v>(1990-2006)</v>
          </cell>
        </row>
        <row r="1726">
          <cell r="A1726" t="str">
            <v>000001789</v>
          </cell>
          <cell r="B1726" t="str">
            <v>KTM</v>
          </cell>
          <cell r="C1726" t="str">
            <v>SX</v>
          </cell>
          <cell r="D1726" t="str">
            <v>250</v>
          </cell>
          <cell r="E1726" t="str">
            <v>SX 250</v>
          </cell>
          <cell r="H1726" t="str">
            <v>(2007-2013)</v>
          </cell>
        </row>
        <row r="1727">
          <cell r="A1727" t="str">
            <v>000001790</v>
          </cell>
          <cell r="B1727" t="str">
            <v>KTM</v>
          </cell>
          <cell r="C1727" t="str">
            <v>SX</v>
          </cell>
          <cell r="D1727" t="str">
            <v>250</v>
          </cell>
          <cell r="E1727" t="str">
            <v>SX 250</v>
          </cell>
          <cell r="H1727" t="str">
            <v>(2014-2015)</v>
          </cell>
        </row>
        <row r="1728">
          <cell r="A1728" t="str">
            <v>000001791</v>
          </cell>
          <cell r="B1728" t="str">
            <v>KTM</v>
          </cell>
          <cell r="C1728" t="str">
            <v>SX</v>
          </cell>
          <cell r="D1728" t="str">
            <v>300</v>
          </cell>
          <cell r="E1728" t="str">
            <v>SX 300</v>
          </cell>
          <cell r="H1728" t="str">
            <v>(1990-2003)</v>
          </cell>
        </row>
        <row r="1729">
          <cell r="A1729" t="str">
            <v>000001793</v>
          </cell>
          <cell r="B1729" t="str">
            <v>KTM</v>
          </cell>
          <cell r="C1729" t="str">
            <v>SX</v>
          </cell>
          <cell r="D1729" t="str">
            <v>300</v>
          </cell>
          <cell r="E1729" t="str">
            <v>SX 300</v>
          </cell>
          <cell r="H1729" t="str">
            <v>(2003-2007)</v>
          </cell>
        </row>
        <row r="1730">
          <cell r="A1730" t="str">
            <v>000001794</v>
          </cell>
          <cell r="B1730" t="str">
            <v>KTM</v>
          </cell>
          <cell r="C1730" t="str">
            <v>SX</v>
          </cell>
          <cell r="D1730" t="str">
            <v>360</v>
          </cell>
          <cell r="E1730" t="str">
            <v>SX 360</v>
          </cell>
          <cell r="H1730" t="str">
            <v>(1995-1997)</v>
          </cell>
        </row>
        <row r="1731">
          <cell r="A1731" t="str">
            <v>000001795</v>
          </cell>
          <cell r="B1731" t="str">
            <v>KTM</v>
          </cell>
          <cell r="C1731" t="str">
            <v>SX</v>
          </cell>
          <cell r="D1731" t="str">
            <v>380</v>
          </cell>
          <cell r="E1731" t="str">
            <v>SX 380</v>
          </cell>
          <cell r="H1731" t="str">
            <v>(1998-2003)</v>
          </cell>
        </row>
        <row r="1732">
          <cell r="A1732" t="str">
            <v>000001796</v>
          </cell>
          <cell r="B1732" t="str">
            <v>KTM</v>
          </cell>
          <cell r="C1732" t="str">
            <v>SX</v>
          </cell>
          <cell r="D1732" t="str">
            <v>380</v>
          </cell>
          <cell r="E1732" t="str">
            <v>SX 380</v>
          </cell>
          <cell r="H1732" t="str">
            <v>(2003-2007)</v>
          </cell>
        </row>
        <row r="1733">
          <cell r="A1733" t="str">
            <v>000001797</v>
          </cell>
          <cell r="B1733" t="str">
            <v>KTM</v>
          </cell>
          <cell r="C1733" t="str">
            <v>SX</v>
          </cell>
          <cell r="D1733" t="str">
            <v>400</v>
          </cell>
          <cell r="E1733" t="str">
            <v>SX 400</v>
          </cell>
          <cell r="H1733" t="str">
            <v>(2000-2010)</v>
          </cell>
        </row>
        <row r="1734">
          <cell r="A1734" t="str">
            <v>000001798</v>
          </cell>
          <cell r="B1734" t="str">
            <v>KTM</v>
          </cell>
          <cell r="C1734" t="str">
            <v>SX</v>
          </cell>
          <cell r="D1734" t="str">
            <v>450</v>
          </cell>
          <cell r="E1734" t="str">
            <v>SX 450</v>
          </cell>
          <cell r="H1734" t="str">
            <v>(2000-2004)</v>
          </cell>
        </row>
        <row r="1735">
          <cell r="A1735" t="str">
            <v>000001799</v>
          </cell>
          <cell r="B1735" t="str">
            <v>KTM</v>
          </cell>
          <cell r="C1735" t="str">
            <v>SX</v>
          </cell>
          <cell r="D1735" t="str">
            <v>450</v>
          </cell>
          <cell r="E1735" t="str">
            <v>SX 450 RACING</v>
          </cell>
          <cell r="H1735" t="str">
            <v>(2005-2007)</v>
          </cell>
        </row>
        <row r="1736">
          <cell r="A1736" t="str">
            <v>000001800</v>
          </cell>
          <cell r="B1736" t="str">
            <v>KTM</v>
          </cell>
          <cell r="C1736" t="str">
            <v>SX</v>
          </cell>
          <cell r="D1736" t="str">
            <v>50</v>
          </cell>
          <cell r="E1736" t="str">
            <v>SX 50</v>
          </cell>
          <cell r="H1736" t="str">
            <v>(2009-2015)</v>
          </cell>
        </row>
        <row r="1737">
          <cell r="A1737" t="str">
            <v>000001801</v>
          </cell>
          <cell r="B1737" t="str">
            <v>KTM</v>
          </cell>
          <cell r="C1737" t="str">
            <v>SX</v>
          </cell>
          <cell r="D1737" t="str">
            <v>500</v>
          </cell>
          <cell r="E1737" t="str">
            <v>SX 500</v>
          </cell>
          <cell r="H1737" t="str">
            <v>(1986-1996)</v>
          </cell>
        </row>
        <row r="1738">
          <cell r="A1738" t="str">
            <v>000001802</v>
          </cell>
          <cell r="B1738" t="str">
            <v>KTM</v>
          </cell>
          <cell r="C1738" t="str">
            <v>SX</v>
          </cell>
          <cell r="D1738" t="str">
            <v>505</v>
          </cell>
          <cell r="E1738" t="str">
            <v>SX 505</v>
          </cell>
          <cell r="H1738" t="str">
            <v>(2009-2012)</v>
          </cell>
        </row>
        <row r="1739">
          <cell r="A1739" t="str">
            <v>000001803</v>
          </cell>
          <cell r="B1739" t="str">
            <v>KTM</v>
          </cell>
          <cell r="C1739" t="str">
            <v>SX</v>
          </cell>
          <cell r="D1739" t="str">
            <v>520</v>
          </cell>
          <cell r="E1739" t="str">
            <v>SX 520</v>
          </cell>
          <cell r="H1739" t="str">
            <v>(2000-2010)</v>
          </cell>
        </row>
        <row r="1740">
          <cell r="A1740" t="str">
            <v>000001804</v>
          </cell>
          <cell r="B1740" t="str">
            <v>KTM</v>
          </cell>
          <cell r="C1740" t="str">
            <v>SX</v>
          </cell>
          <cell r="D1740" t="str">
            <v>520</v>
          </cell>
          <cell r="E1740" t="str">
            <v>SX 520 RACING</v>
          </cell>
          <cell r="H1740" t="str">
            <v>(2000-2007)</v>
          </cell>
        </row>
        <row r="1741">
          <cell r="A1741" t="str">
            <v>000001806</v>
          </cell>
          <cell r="B1741" t="str">
            <v>KTM</v>
          </cell>
          <cell r="C1741" t="str">
            <v>SX</v>
          </cell>
          <cell r="D1741" t="str">
            <v>525</v>
          </cell>
          <cell r="E1741" t="str">
            <v>SX 525</v>
          </cell>
          <cell r="H1741" t="str">
            <v>(2002-2010)</v>
          </cell>
        </row>
        <row r="1742">
          <cell r="A1742" t="str">
            <v>000001807</v>
          </cell>
          <cell r="B1742" t="str">
            <v>KTM</v>
          </cell>
          <cell r="C1742" t="str">
            <v>SX</v>
          </cell>
          <cell r="D1742" t="str">
            <v>620</v>
          </cell>
          <cell r="E1742" t="str">
            <v>SX 620</v>
          </cell>
          <cell r="H1742" t="str">
            <v>(1994-1999)</v>
          </cell>
        </row>
        <row r="1743">
          <cell r="A1743" t="str">
            <v>000001808</v>
          </cell>
          <cell r="B1743" t="str">
            <v>KTM</v>
          </cell>
          <cell r="C1743" t="str">
            <v>SX</v>
          </cell>
          <cell r="D1743" t="str">
            <v>65</v>
          </cell>
          <cell r="E1743" t="str">
            <v>SX 65</v>
          </cell>
          <cell r="H1743" t="str">
            <v>(2000-2011)</v>
          </cell>
        </row>
        <row r="1744">
          <cell r="A1744" t="str">
            <v>000001809</v>
          </cell>
          <cell r="B1744" t="str">
            <v>KTM</v>
          </cell>
          <cell r="C1744" t="str">
            <v>SX</v>
          </cell>
          <cell r="D1744" t="str">
            <v>65</v>
          </cell>
          <cell r="E1744" t="str">
            <v>SX 65</v>
          </cell>
          <cell r="H1744" t="str">
            <v>(2012-2015)</v>
          </cell>
        </row>
        <row r="1745">
          <cell r="A1745" t="str">
            <v>000001810</v>
          </cell>
          <cell r="B1745" t="str">
            <v>KTM</v>
          </cell>
          <cell r="C1745" t="str">
            <v>SXC</v>
          </cell>
          <cell r="D1745" t="str">
            <v>400</v>
          </cell>
          <cell r="E1745" t="str">
            <v>SXC 400</v>
          </cell>
          <cell r="H1745" t="str">
            <v>(1997-2000)</v>
          </cell>
        </row>
        <row r="1746">
          <cell r="A1746" t="str">
            <v>000001811</v>
          </cell>
          <cell r="B1746" t="str">
            <v>KTM</v>
          </cell>
          <cell r="C1746" t="str">
            <v>SXC</v>
          </cell>
          <cell r="D1746" t="str">
            <v>540</v>
          </cell>
          <cell r="E1746" t="str">
            <v>SXC 540</v>
          </cell>
          <cell r="H1746" t="str">
            <v>(1998-1999)</v>
          </cell>
        </row>
        <row r="1747">
          <cell r="A1747" t="str">
            <v>000001812</v>
          </cell>
          <cell r="B1747" t="str">
            <v>KTM</v>
          </cell>
          <cell r="C1747" t="str">
            <v>SX-F</v>
          </cell>
          <cell r="D1747" t="str">
            <v>250</v>
          </cell>
          <cell r="E1747" t="str">
            <v>SX-F 250</v>
          </cell>
          <cell r="H1747" t="str">
            <v>(2006-2015)</v>
          </cell>
        </row>
        <row r="1748">
          <cell r="A1748" t="str">
            <v>000001813</v>
          </cell>
          <cell r="B1748" t="str">
            <v>KTM</v>
          </cell>
          <cell r="C1748" t="str">
            <v>SX-F</v>
          </cell>
          <cell r="D1748" t="str">
            <v>450</v>
          </cell>
          <cell r="E1748" t="str">
            <v>SX-F 450</v>
          </cell>
          <cell r="H1748" t="str">
            <v>(2006-2015)</v>
          </cell>
        </row>
        <row r="1749">
          <cell r="A1749" t="str">
            <v>000001814</v>
          </cell>
          <cell r="B1749" t="str">
            <v>KTM</v>
          </cell>
          <cell r="C1749" t="str">
            <v>SX-F</v>
          </cell>
          <cell r="D1749" t="str">
            <v>505</v>
          </cell>
          <cell r="E1749" t="str">
            <v>SX-F 505</v>
          </cell>
          <cell r="H1749" t="str">
            <v>(2007-2008)</v>
          </cell>
        </row>
        <row r="1750">
          <cell r="A1750" t="str">
            <v>000001815</v>
          </cell>
          <cell r="B1750" t="str">
            <v>KTM</v>
          </cell>
          <cell r="C1750" t="str">
            <v>SXS</v>
          </cell>
          <cell r="D1750" t="str">
            <v>125</v>
          </cell>
          <cell r="E1750" t="str">
            <v>SXS 125</v>
          </cell>
          <cell r="H1750" t="str">
            <v>(2001-2007)</v>
          </cell>
        </row>
        <row r="1751">
          <cell r="A1751" t="str">
            <v>000001816</v>
          </cell>
          <cell r="B1751" t="str">
            <v>KTM</v>
          </cell>
          <cell r="C1751" t="str">
            <v>SXS</v>
          </cell>
          <cell r="D1751" t="str">
            <v>250</v>
          </cell>
          <cell r="E1751" t="str">
            <v>SXS 250</v>
          </cell>
          <cell r="H1751" t="str">
            <v>(2001-2007)</v>
          </cell>
        </row>
        <row r="1752">
          <cell r="A1752" t="str">
            <v>000001817</v>
          </cell>
          <cell r="B1752" t="str">
            <v>KTM</v>
          </cell>
          <cell r="C1752" t="str">
            <v>SXS</v>
          </cell>
          <cell r="D1752" t="str">
            <v>450</v>
          </cell>
          <cell r="E1752" t="str">
            <v>SXS 450 RACING</v>
          </cell>
          <cell r="H1752" t="str">
            <v>(2003-2005)</v>
          </cell>
        </row>
        <row r="1753">
          <cell r="A1753" t="str">
            <v>000001818</v>
          </cell>
          <cell r="B1753" t="str">
            <v>KTM</v>
          </cell>
          <cell r="C1753" t="str">
            <v>SXS</v>
          </cell>
          <cell r="D1753" t="str">
            <v>540</v>
          </cell>
          <cell r="E1753" t="str">
            <v>SXS 540</v>
          </cell>
          <cell r="H1753" t="str">
            <v>(2006-)</v>
          </cell>
        </row>
        <row r="1754">
          <cell r="A1754" t="str">
            <v>000001819</v>
          </cell>
          <cell r="B1754" t="str">
            <v>KTM</v>
          </cell>
          <cell r="C1754" t="str">
            <v>SXS</v>
          </cell>
          <cell r="D1754" t="str">
            <v>540</v>
          </cell>
          <cell r="E1754" t="str">
            <v>SXS 540 RACING</v>
          </cell>
          <cell r="H1754" t="str">
            <v>(2002-2005)</v>
          </cell>
        </row>
        <row r="1755">
          <cell r="A1755" t="str">
            <v>000001820</v>
          </cell>
          <cell r="B1755" t="str">
            <v>KTM</v>
          </cell>
          <cell r="C1755" t="str">
            <v>SXS</v>
          </cell>
          <cell r="D1755" t="str">
            <v>250</v>
          </cell>
          <cell r="E1755" t="str">
            <v>SXS-F 250</v>
          </cell>
          <cell r="H1755" t="str">
            <v>(2006-2008)</v>
          </cell>
        </row>
        <row r="1756">
          <cell r="A1756" t="str">
            <v>000001821</v>
          </cell>
          <cell r="B1756" t="str">
            <v>KTM</v>
          </cell>
          <cell r="C1756" t="str">
            <v>XC</v>
          </cell>
          <cell r="D1756" t="str">
            <v>105</v>
          </cell>
          <cell r="E1756" t="str">
            <v>XC 105</v>
          </cell>
          <cell r="H1756" t="str">
            <v>(2004-2011)</v>
          </cell>
        </row>
        <row r="1757">
          <cell r="A1757" t="str">
            <v>000001822</v>
          </cell>
          <cell r="B1757" t="str">
            <v>KTM</v>
          </cell>
          <cell r="C1757" t="str">
            <v>XC</v>
          </cell>
          <cell r="D1757" t="str">
            <v>150</v>
          </cell>
          <cell r="E1757" t="str">
            <v>XC 150</v>
          </cell>
          <cell r="H1757" t="str">
            <v>(2009-2014)</v>
          </cell>
        </row>
        <row r="1758">
          <cell r="A1758" t="str">
            <v>000001823</v>
          </cell>
          <cell r="B1758" t="str">
            <v>KTM</v>
          </cell>
          <cell r="C1758" t="str">
            <v>XC</v>
          </cell>
          <cell r="D1758" t="str">
            <v>250</v>
          </cell>
          <cell r="E1758" t="str">
            <v>XC 250</v>
          </cell>
          <cell r="H1758" t="str">
            <v>(2006-2015)</v>
          </cell>
        </row>
        <row r="1759">
          <cell r="A1759" t="str">
            <v>000001824</v>
          </cell>
          <cell r="B1759" t="str">
            <v>KTM</v>
          </cell>
          <cell r="C1759" t="str">
            <v>XC</v>
          </cell>
          <cell r="D1759" t="str">
            <v>300</v>
          </cell>
          <cell r="E1759" t="str">
            <v>XC 300</v>
          </cell>
          <cell r="H1759" t="str">
            <v>(2014-2015)</v>
          </cell>
        </row>
        <row r="1760">
          <cell r="A1760" t="str">
            <v>000001825</v>
          </cell>
          <cell r="B1760" t="str">
            <v>KTM</v>
          </cell>
          <cell r="C1760" t="str">
            <v>XC</v>
          </cell>
          <cell r="D1760" t="str">
            <v>450</v>
          </cell>
          <cell r="E1760" t="str">
            <v>XC 450 F</v>
          </cell>
          <cell r="H1760" t="str">
            <v>(2008-2015)</v>
          </cell>
        </row>
        <row r="1761">
          <cell r="A1761" t="str">
            <v>000001826</v>
          </cell>
          <cell r="B1761" t="str">
            <v>KTM</v>
          </cell>
          <cell r="C1761" t="str">
            <v>XC</v>
          </cell>
          <cell r="D1761" t="str">
            <v>450</v>
          </cell>
          <cell r="E1761" t="str">
            <v>XC 450 RACING</v>
          </cell>
          <cell r="H1761" t="str">
            <v>(2007-2013)</v>
          </cell>
        </row>
        <row r="1762">
          <cell r="A1762" t="str">
            <v>000001827</v>
          </cell>
          <cell r="B1762" t="str">
            <v>KTM</v>
          </cell>
          <cell r="C1762" t="str">
            <v>XC</v>
          </cell>
          <cell r="D1762" t="str">
            <v>525</v>
          </cell>
          <cell r="E1762" t="str">
            <v>XC 525</v>
          </cell>
          <cell r="H1762" t="str">
            <v>(2007-2008)</v>
          </cell>
        </row>
        <row r="1763">
          <cell r="A1763" t="str">
            <v>000001828</v>
          </cell>
          <cell r="B1763" t="str">
            <v>KTM</v>
          </cell>
          <cell r="C1763" t="str">
            <v>XC</v>
          </cell>
          <cell r="D1763" t="str">
            <v>525</v>
          </cell>
          <cell r="E1763" t="str">
            <v>XC 525</v>
          </cell>
          <cell r="H1763" t="str">
            <v>(2009-2010)</v>
          </cell>
        </row>
        <row r="1764">
          <cell r="A1764" t="str">
            <v>000001829</v>
          </cell>
          <cell r="B1764" t="str">
            <v>KTM</v>
          </cell>
          <cell r="C1764" t="str">
            <v>XC</v>
          </cell>
          <cell r="D1764" t="str">
            <v>65</v>
          </cell>
          <cell r="E1764" t="str">
            <v>XC 65</v>
          </cell>
          <cell r="H1764" t="str">
            <v>(2000-2011)</v>
          </cell>
        </row>
        <row r="1765">
          <cell r="A1765" t="str">
            <v>000001830</v>
          </cell>
          <cell r="B1765" t="str">
            <v>KTM</v>
          </cell>
          <cell r="C1765" t="str">
            <v>XC</v>
          </cell>
          <cell r="D1765" t="str">
            <v>85</v>
          </cell>
          <cell r="E1765" t="str">
            <v>XC 85</v>
          </cell>
          <cell r="H1765" t="str">
            <v>(2003-2013)</v>
          </cell>
        </row>
        <row r="1766">
          <cell r="A1766" t="str">
            <v>000001831</v>
          </cell>
          <cell r="B1766" t="str">
            <v>KTM</v>
          </cell>
          <cell r="C1766" t="str">
            <v>XC-F</v>
          </cell>
          <cell r="D1766" t="str">
            <v>250</v>
          </cell>
          <cell r="E1766" t="str">
            <v>XC-F 250</v>
          </cell>
          <cell r="H1766" t="str">
            <v>(2007-2014)</v>
          </cell>
        </row>
        <row r="1767">
          <cell r="A1767" t="str">
            <v>000001832</v>
          </cell>
          <cell r="B1767" t="str">
            <v>KTM</v>
          </cell>
          <cell r="C1767" t="str">
            <v>XC-F</v>
          </cell>
          <cell r="D1767" t="str">
            <v>350</v>
          </cell>
          <cell r="E1767" t="str">
            <v>XC-F 350</v>
          </cell>
          <cell r="H1767" t="str">
            <v>(2011-2015)</v>
          </cell>
        </row>
        <row r="1768">
          <cell r="A1768" t="str">
            <v>000001835</v>
          </cell>
          <cell r="B1768" t="str">
            <v>KTM</v>
          </cell>
          <cell r="C1768" t="str">
            <v>XC-F</v>
          </cell>
          <cell r="D1768" t="str">
            <v>505</v>
          </cell>
          <cell r="E1768" t="str">
            <v>XC-F 505</v>
          </cell>
          <cell r="H1768" t="str">
            <v>(2008-2009)</v>
          </cell>
        </row>
        <row r="1769">
          <cell r="A1769" t="str">
            <v>000001836</v>
          </cell>
          <cell r="B1769" t="str">
            <v>KTM</v>
          </cell>
          <cell r="C1769" t="str">
            <v>XCF-W</v>
          </cell>
          <cell r="D1769" t="str">
            <v>250</v>
          </cell>
          <cell r="E1769" t="str">
            <v>XCF-W 250</v>
          </cell>
          <cell r="H1769" t="str">
            <v>(2006-2014)</v>
          </cell>
        </row>
        <row r="1770">
          <cell r="A1770" t="str">
            <v>000001837</v>
          </cell>
          <cell r="B1770" t="str">
            <v>KTM</v>
          </cell>
          <cell r="C1770" t="str">
            <v>XCF-W</v>
          </cell>
          <cell r="D1770" t="str">
            <v>250</v>
          </cell>
          <cell r="E1770" t="str">
            <v>XCF-W 250</v>
          </cell>
          <cell r="H1770" t="str">
            <v>(2014-2015)</v>
          </cell>
        </row>
        <row r="1771">
          <cell r="A1771" t="str">
            <v>000001838</v>
          </cell>
          <cell r="B1771" t="str">
            <v>KTM</v>
          </cell>
          <cell r="C1771" t="str">
            <v>XCF-W</v>
          </cell>
          <cell r="D1771" t="str">
            <v>350</v>
          </cell>
          <cell r="E1771" t="str">
            <v>XCF-W 350</v>
          </cell>
          <cell r="H1771" t="str">
            <v>(2012-2015)</v>
          </cell>
        </row>
        <row r="1772">
          <cell r="A1772" t="str">
            <v>000001839</v>
          </cell>
          <cell r="B1772" t="str">
            <v>KTM</v>
          </cell>
          <cell r="C1772" t="str">
            <v>XCRW</v>
          </cell>
          <cell r="D1772" t="str">
            <v>450</v>
          </cell>
          <cell r="E1772" t="str">
            <v>XCRW 450</v>
          </cell>
          <cell r="H1772" t="str">
            <v>(2008-2009)</v>
          </cell>
        </row>
        <row r="1773">
          <cell r="A1773" t="str">
            <v>000001840</v>
          </cell>
          <cell r="B1773" t="str">
            <v>KTM</v>
          </cell>
          <cell r="C1773" t="str">
            <v>XCRW</v>
          </cell>
          <cell r="D1773" t="str">
            <v>530</v>
          </cell>
          <cell r="E1773" t="str">
            <v>XCRW 450</v>
          </cell>
          <cell r="H1773" t="str">
            <v>(2007-2013)</v>
          </cell>
        </row>
        <row r="1774">
          <cell r="A1774" t="str">
            <v>000001841</v>
          </cell>
          <cell r="B1774" t="str">
            <v>KTM</v>
          </cell>
          <cell r="C1774" t="str">
            <v>XC-W</v>
          </cell>
          <cell r="D1774" t="str">
            <v>150</v>
          </cell>
          <cell r="E1774" t="str">
            <v>XC-W 150</v>
          </cell>
          <cell r="H1774" t="str">
            <v>(2014 -)</v>
          </cell>
        </row>
        <row r="1775">
          <cell r="A1775" t="str">
            <v>000001842</v>
          </cell>
          <cell r="B1775" t="str">
            <v>KTM</v>
          </cell>
          <cell r="C1775" t="str">
            <v>XC-W</v>
          </cell>
          <cell r="D1775" t="str">
            <v>200</v>
          </cell>
          <cell r="E1775" t="str">
            <v>XC-W 200</v>
          </cell>
          <cell r="H1775" t="str">
            <v>(2006-2015)</v>
          </cell>
        </row>
        <row r="1776">
          <cell r="A1776" t="str">
            <v>000001843</v>
          </cell>
          <cell r="B1776" t="str">
            <v>KTM</v>
          </cell>
          <cell r="C1776" t="str">
            <v>XC-W</v>
          </cell>
          <cell r="D1776" t="str">
            <v>250</v>
          </cell>
          <cell r="E1776" t="str">
            <v>XC-W 250</v>
          </cell>
          <cell r="H1776" t="str">
            <v>(2006-2015)</v>
          </cell>
        </row>
        <row r="1777">
          <cell r="A1777" t="str">
            <v>000001844</v>
          </cell>
          <cell r="B1777" t="str">
            <v>KTM</v>
          </cell>
          <cell r="C1777" t="str">
            <v>XC-W</v>
          </cell>
          <cell r="D1777" t="str">
            <v>300</v>
          </cell>
          <cell r="E1777" t="str">
            <v>XC-W 300</v>
          </cell>
          <cell r="H1777" t="str">
            <v>(2006-2015)</v>
          </cell>
        </row>
        <row r="1778">
          <cell r="A1778" t="str">
            <v>000001845</v>
          </cell>
          <cell r="B1778" t="str">
            <v>KTM</v>
          </cell>
          <cell r="C1778" t="str">
            <v>XCW</v>
          </cell>
          <cell r="D1778" t="str">
            <v>400</v>
          </cell>
          <cell r="E1778" t="str">
            <v>XCW 400</v>
          </cell>
          <cell r="H1778" t="str">
            <v>(2007-2013)</v>
          </cell>
        </row>
        <row r="1779">
          <cell r="A1779" t="str">
            <v>000001846</v>
          </cell>
          <cell r="B1779" t="str">
            <v>KTM</v>
          </cell>
          <cell r="C1779" t="str">
            <v>XC-W</v>
          </cell>
          <cell r="D1779" t="str">
            <v>450</v>
          </cell>
          <cell r="E1779" t="str">
            <v>XC-W 450</v>
          </cell>
          <cell r="H1779" t="str">
            <v>(2007-2013)</v>
          </cell>
        </row>
        <row r="1780">
          <cell r="A1780" t="str">
            <v>000001847</v>
          </cell>
          <cell r="B1780" t="str">
            <v>KTM</v>
          </cell>
          <cell r="C1780" t="str">
            <v>XC-W</v>
          </cell>
          <cell r="D1780" t="str">
            <v>500</v>
          </cell>
          <cell r="E1780" t="str">
            <v>XC-W 500</v>
          </cell>
          <cell r="H1780" t="str">
            <v>(2012-2013)</v>
          </cell>
        </row>
        <row r="1781">
          <cell r="A1781" t="str">
            <v>000001848</v>
          </cell>
          <cell r="B1781" t="str">
            <v>KTM</v>
          </cell>
          <cell r="C1781" t="str">
            <v>XC-W</v>
          </cell>
          <cell r="D1781" t="str">
            <v>500</v>
          </cell>
          <cell r="E1781" t="str">
            <v>XC-W 500</v>
          </cell>
          <cell r="H1781" t="str">
            <v>(2014-2015)</v>
          </cell>
        </row>
        <row r="1782">
          <cell r="A1782" t="str">
            <v>000001849</v>
          </cell>
          <cell r="B1782" t="str">
            <v>KTM</v>
          </cell>
          <cell r="C1782" t="str">
            <v>XC-W</v>
          </cell>
          <cell r="D1782" t="str">
            <v>525</v>
          </cell>
          <cell r="E1782" t="str">
            <v>XC-W 525</v>
          </cell>
          <cell r="H1782" t="str">
            <v>(2007-)</v>
          </cell>
        </row>
        <row r="1783">
          <cell r="A1783" t="str">
            <v>000001850</v>
          </cell>
          <cell r="B1783" t="str">
            <v>KTM</v>
          </cell>
          <cell r="C1783" t="str">
            <v>XC-W</v>
          </cell>
          <cell r="D1783" t="str">
            <v>530</v>
          </cell>
          <cell r="E1783" t="str">
            <v>XC-W 530</v>
          </cell>
          <cell r="H1783" t="str">
            <v>(2009-2011)</v>
          </cell>
        </row>
        <row r="1784">
          <cell r="A1784" t="str">
            <v>000001851</v>
          </cell>
          <cell r="B1784" t="str">
            <v>KTM</v>
          </cell>
          <cell r="C1784" t="str">
            <v>XC-WE</v>
          </cell>
          <cell r="D1784" t="str">
            <v>250</v>
          </cell>
          <cell r="E1784" t="str">
            <v>XC-WE 250</v>
          </cell>
          <cell r="H1784" t="str">
            <v>(2008 -)</v>
          </cell>
        </row>
        <row r="1785">
          <cell r="A1785" t="str">
            <v>000001852</v>
          </cell>
          <cell r="B1785" t="str">
            <v>KYMCO</v>
          </cell>
          <cell r="C1785" t="str">
            <v>AGILITY</v>
          </cell>
          <cell r="D1785" t="str">
            <v>50</v>
          </cell>
          <cell r="E1785" t="str">
            <v>AGILITY</v>
          </cell>
          <cell r="H1785" t="str">
            <v>(1998-2000)</v>
          </cell>
        </row>
        <row r="1786">
          <cell r="A1786" t="str">
            <v>000001853</v>
          </cell>
          <cell r="B1786" t="str">
            <v>KYMCO</v>
          </cell>
          <cell r="C1786" t="str">
            <v>AGILITY</v>
          </cell>
          <cell r="D1786" t="str">
            <v>200</v>
          </cell>
          <cell r="E1786" t="str">
            <v>AGILITY I PLUS 200</v>
          </cell>
          <cell r="H1786" t="str">
            <v>(2014-2014)</v>
          </cell>
        </row>
        <row r="1787">
          <cell r="A1787" t="str">
            <v>000001854</v>
          </cell>
          <cell r="B1787" t="str">
            <v>KYMCO</v>
          </cell>
          <cell r="C1787" t="str">
            <v>B&amp;W</v>
          </cell>
          <cell r="D1787" t="str">
            <v>50</v>
          </cell>
          <cell r="E1787" t="str">
            <v>B&amp;W 50-125-150-250</v>
          </cell>
          <cell r="H1787" t="str">
            <v>(2002-2002)</v>
          </cell>
        </row>
        <row r="1788">
          <cell r="A1788" t="str">
            <v>000001855</v>
          </cell>
          <cell r="B1788" t="str">
            <v>KYMCO</v>
          </cell>
          <cell r="C1788" t="str">
            <v>B&amp;W</v>
          </cell>
          <cell r="D1788" t="str">
            <v>125</v>
          </cell>
          <cell r="E1788" t="str">
            <v>B&amp;W 50-125-150-250</v>
          </cell>
          <cell r="H1788" t="str">
            <v>(2000-2004)</v>
          </cell>
        </row>
        <row r="1789">
          <cell r="A1789" t="str">
            <v>000001856</v>
          </cell>
          <cell r="B1789" t="str">
            <v>KYMCO</v>
          </cell>
          <cell r="C1789" t="str">
            <v>B&amp;W</v>
          </cell>
          <cell r="D1789" t="str">
            <v>150</v>
          </cell>
          <cell r="E1789" t="str">
            <v>B&amp;W 50-125-150-250</v>
          </cell>
          <cell r="H1789" t="str">
            <v>(2000-2004)</v>
          </cell>
        </row>
        <row r="1790">
          <cell r="A1790" t="str">
            <v>000001857</v>
          </cell>
          <cell r="B1790" t="str">
            <v>KYMCO</v>
          </cell>
          <cell r="C1790" t="str">
            <v>B&amp;W</v>
          </cell>
          <cell r="D1790" t="str">
            <v>250</v>
          </cell>
          <cell r="E1790" t="str">
            <v>B&amp;W 50-125-150-250</v>
          </cell>
          <cell r="H1790" t="str">
            <v>(2000-2003)</v>
          </cell>
        </row>
        <row r="1791">
          <cell r="A1791" t="str">
            <v>000001858</v>
          </cell>
          <cell r="B1791" t="str">
            <v>KYMCO</v>
          </cell>
          <cell r="C1791" t="str">
            <v>B&amp;W</v>
          </cell>
          <cell r="D1791" t="str">
            <v>125</v>
          </cell>
          <cell r="E1791" t="str">
            <v>B&amp;W EURO2 50-125-150-250</v>
          </cell>
          <cell r="H1791" t="str">
            <v>(2003-2004)</v>
          </cell>
        </row>
        <row r="1792">
          <cell r="A1792" t="str">
            <v>000001859</v>
          </cell>
          <cell r="B1792" t="str">
            <v>KYMCO</v>
          </cell>
          <cell r="C1792" t="str">
            <v>B&amp;W</v>
          </cell>
          <cell r="D1792" t="str">
            <v>150</v>
          </cell>
          <cell r="E1792" t="str">
            <v>B&amp;W EURO2 50-125-150-250</v>
          </cell>
          <cell r="H1792" t="str">
            <v>(2000-2004)</v>
          </cell>
        </row>
        <row r="1793">
          <cell r="A1793" t="str">
            <v>000001860</v>
          </cell>
          <cell r="B1793" t="str">
            <v>KYMCO</v>
          </cell>
          <cell r="C1793" t="str">
            <v>B&amp;W</v>
          </cell>
          <cell r="D1793" t="str">
            <v>250</v>
          </cell>
          <cell r="E1793" t="str">
            <v>B&amp;W EURO2 50-125-150-250</v>
          </cell>
          <cell r="H1793" t="str">
            <v>(2000-2003)</v>
          </cell>
        </row>
        <row r="1794">
          <cell r="A1794" t="str">
            <v>000001861</v>
          </cell>
          <cell r="B1794" t="str">
            <v>KYMCO</v>
          </cell>
          <cell r="C1794" t="str">
            <v>DINK</v>
          </cell>
          <cell r="D1794" t="str">
            <v>50</v>
          </cell>
          <cell r="E1794" t="str">
            <v>DINK 50 4T</v>
          </cell>
          <cell r="H1794" t="str">
            <v>(2007-2007)</v>
          </cell>
        </row>
        <row r="1795">
          <cell r="A1795" t="str">
            <v>000001862</v>
          </cell>
          <cell r="B1795" t="str">
            <v>KYMCO</v>
          </cell>
          <cell r="C1795" t="str">
            <v>DJ</v>
          </cell>
          <cell r="D1795" t="str">
            <v>50</v>
          </cell>
          <cell r="E1795" t="str">
            <v>DJ X 50</v>
          </cell>
          <cell r="H1795" t="str">
            <v>(1991-1992)</v>
          </cell>
        </row>
        <row r="1796">
          <cell r="A1796" t="str">
            <v>000001863</v>
          </cell>
          <cell r="B1796" t="str">
            <v>KYMCO</v>
          </cell>
          <cell r="C1796" t="str">
            <v>GRAND DINK</v>
          </cell>
          <cell r="D1796" t="str">
            <v>150</v>
          </cell>
          <cell r="E1796" t="str">
            <v>GRAND DINK 125-150</v>
          </cell>
          <cell r="H1796" t="str">
            <v>(2001-2002)</v>
          </cell>
        </row>
        <row r="1797">
          <cell r="A1797" t="str">
            <v>000001864</v>
          </cell>
          <cell r="B1797" t="str">
            <v>KYMCO</v>
          </cell>
          <cell r="C1797" t="str">
            <v>GRAND DINK</v>
          </cell>
          <cell r="D1797" t="str">
            <v>150</v>
          </cell>
          <cell r="E1797" t="str">
            <v>GRAND DINK EU2 150</v>
          </cell>
          <cell r="H1797" t="str">
            <v>(2003-2004)</v>
          </cell>
        </row>
        <row r="1798">
          <cell r="A1798" t="str">
            <v>000001865</v>
          </cell>
          <cell r="B1798" t="str">
            <v>KYMCO</v>
          </cell>
          <cell r="C1798" t="str">
            <v>K12</v>
          </cell>
          <cell r="D1798" t="str">
            <v>50</v>
          </cell>
          <cell r="E1798" t="str">
            <v>K12 50</v>
          </cell>
          <cell r="H1798" t="str">
            <v>(1995-2000)</v>
          </cell>
        </row>
        <row r="1799">
          <cell r="A1799" t="str">
            <v>000001866</v>
          </cell>
          <cell r="B1799" t="str">
            <v>KYMCO</v>
          </cell>
          <cell r="C1799" t="str">
            <v>KB</v>
          </cell>
          <cell r="D1799" t="str">
            <v>50</v>
          </cell>
          <cell r="E1799" t="str">
            <v>KB 50</v>
          </cell>
          <cell r="H1799" t="str">
            <v>(1995-2000)</v>
          </cell>
        </row>
        <row r="1800">
          <cell r="A1800" t="str">
            <v>000001867</v>
          </cell>
          <cell r="B1800" t="str">
            <v>KYMCO</v>
          </cell>
          <cell r="C1800" t="str">
            <v>K-XCT I</v>
          </cell>
          <cell r="D1800" t="str">
            <v>125</v>
          </cell>
          <cell r="E1800" t="str">
            <v>K-XCT I 125</v>
          </cell>
          <cell r="H1800" t="str">
            <v>(2012-2014)</v>
          </cell>
        </row>
        <row r="1801">
          <cell r="A1801" t="str">
            <v>000001868</v>
          </cell>
          <cell r="B1801" t="str">
            <v>KYMCO</v>
          </cell>
          <cell r="C1801" t="str">
            <v>K-XCT I</v>
          </cell>
          <cell r="D1801" t="str">
            <v>300</v>
          </cell>
          <cell r="E1801" t="str">
            <v>K-XCT I 300</v>
          </cell>
          <cell r="H1801" t="str">
            <v>(2012-2012)</v>
          </cell>
        </row>
        <row r="1802">
          <cell r="A1802" t="str">
            <v>000001869</v>
          </cell>
          <cell r="B1802" t="str">
            <v>KYMCO</v>
          </cell>
          <cell r="C1802" t="str">
            <v>KXR</v>
          </cell>
          <cell r="D1802" t="str">
            <v>50</v>
          </cell>
          <cell r="E1802" t="str">
            <v>KXR 50</v>
          </cell>
          <cell r="H1802" t="str">
            <v>(2004-2004)</v>
          </cell>
        </row>
        <row r="1803">
          <cell r="A1803" t="str">
            <v>000001870</v>
          </cell>
          <cell r="B1803" t="str">
            <v>KYMCO</v>
          </cell>
          <cell r="C1803" t="str">
            <v>MAXXER</v>
          </cell>
          <cell r="D1803" t="str">
            <v>50</v>
          </cell>
          <cell r="E1803" t="str">
            <v>MAXXER 50</v>
          </cell>
          <cell r="H1803" t="str">
            <v>(2005-2005)</v>
          </cell>
        </row>
        <row r="1804">
          <cell r="A1804" t="str">
            <v>000001871</v>
          </cell>
          <cell r="B1804" t="str">
            <v>KYMCO</v>
          </cell>
          <cell r="C1804" t="str">
            <v>MAXXER</v>
          </cell>
          <cell r="D1804" t="str">
            <v>300</v>
          </cell>
          <cell r="E1804" t="str">
            <v>MAXXER 300</v>
          </cell>
          <cell r="H1804" t="str">
            <v>(2005-2006)</v>
          </cell>
        </row>
        <row r="1805">
          <cell r="A1805" t="str">
            <v>000001872</v>
          </cell>
          <cell r="B1805" t="str">
            <v>KYMCO</v>
          </cell>
          <cell r="C1805" t="str">
            <v>MAXXER</v>
          </cell>
          <cell r="D1805" t="str">
            <v>450</v>
          </cell>
          <cell r="E1805" t="str">
            <v>MAXXER I 450</v>
          </cell>
          <cell r="H1805" t="str">
            <v>(2010-2010)</v>
          </cell>
        </row>
        <row r="1806">
          <cell r="A1806" t="str">
            <v>000001873</v>
          </cell>
          <cell r="B1806" t="str">
            <v>KYMCO</v>
          </cell>
          <cell r="C1806" t="str">
            <v>MOVIE</v>
          </cell>
          <cell r="D1806" t="str">
            <v>125</v>
          </cell>
          <cell r="E1806" t="str">
            <v>MOVIE 125 XL (S5)</v>
          </cell>
          <cell r="H1806" t="str">
            <v>(1999-2000)</v>
          </cell>
        </row>
        <row r="1807">
          <cell r="A1807" t="str">
            <v>000001874</v>
          </cell>
          <cell r="B1807" t="str">
            <v>KYMCO</v>
          </cell>
          <cell r="C1807" t="str">
            <v>MOVIE</v>
          </cell>
          <cell r="D1807" t="str">
            <v>150</v>
          </cell>
          <cell r="E1807" t="str">
            <v>MOVIE 150 EU3</v>
          </cell>
          <cell r="H1807" t="str">
            <v>(2006-2007)</v>
          </cell>
        </row>
        <row r="1808">
          <cell r="A1808" t="str">
            <v>000001875</v>
          </cell>
          <cell r="B1808" t="str">
            <v>KYMCO</v>
          </cell>
          <cell r="C1808" t="str">
            <v>MOVIE XL</v>
          </cell>
          <cell r="D1808" t="str">
            <v>150</v>
          </cell>
          <cell r="E1808" t="str">
            <v>MOVIE XL 150</v>
          </cell>
          <cell r="H1808" t="str">
            <v>(2001-2001)</v>
          </cell>
        </row>
        <row r="1809">
          <cell r="A1809" t="str">
            <v>000001876</v>
          </cell>
          <cell r="B1809" t="str">
            <v>KYMCO</v>
          </cell>
          <cell r="C1809" t="str">
            <v>MOVIE XL EU2</v>
          </cell>
          <cell r="D1809" t="str">
            <v>150</v>
          </cell>
          <cell r="E1809" t="str">
            <v>MOVIE XL EU2 150</v>
          </cell>
          <cell r="H1809" t="str">
            <v>(2003-2004)</v>
          </cell>
        </row>
        <row r="1810">
          <cell r="A1810" t="str">
            <v>000001877</v>
          </cell>
          <cell r="B1810" t="str">
            <v>KYMCO</v>
          </cell>
          <cell r="C1810" t="str">
            <v>MXER</v>
          </cell>
          <cell r="D1810" t="str">
            <v>50</v>
          </cell>
          <cell r="E1810" t="str">
            <v>MXER 50</v>
          </cell>
          <cell r="H1810" t="str">
            <v>(2002-2003)</v>
          </cell>
        </row>
        <row r="1811">
          <cell r="A1811" t="str">
            <v>000001878</v>
          </cell>
          <cell r="B1811" t="str">
            <v>KYMCO</v>
          </cell>
          <cell r="C1811" t="str">
            <v>MXER</v>
          </cell>
          <cell r="D1811" t="str">
            <v>125</v>
          </cell>
          <cell r="E1811" t="str">
            <v>MXER 125-150</v>
          </cell>
          <cell r="H1811" t="str">
            <v>(2002-2003)</v>
          </cell>
        </row>
        <row r="1812">
          <cell r="A1812" t="str">
            <v>000001880</v>
          </cell>
          <cell r="B1812" t="str">
            <v>KYMCO</v>
          </cell>
          <cell r="C1812" t="str">
            <v>MXER</v>
          </cell>
          <cell r="D1812" t="str">
            <v>150</v>
          </cell>
          <cell r="E1812" t="str">
            <v>MXER 150 EU2</v>
          </cell>
          <cell r="H1812" t="str">
            <v>(2004-2004)</v>
          </cell>
        </row>
        <row r="1813">
          <cell r="A1813" t="str">
            <v>000001881</v>
          </cell>
          <cell r="B1813" t="str">
            <v>KYMCO</v>
          </cell>
          <cell r="C1813" t="str">
            <v>MXER</v>
          </cell>
          <cell r="D1813" t="str">
            <v>50</v>
          </cell>
          <cell r="E1813" t="str">
            <v>MXER EU2 50</v>
          </cell>
          <cell r="H1813" t="str">
            <v>(2004-2004)</v>
          </cell>
        </row>
        <row r="1814">
          <cell r="A1814" t="str">
            <v>000001882</v>
          </cell>
          <cell r="B1814" t="str">
            <v>KYMCO</v>
          </cell>
          <cell r="C1814" t="str">
            <v>MXU</v>
          </cell>
          <cell r="D1814" t="str">
            <v>50</v>
          </cell>
          <cell r="E1814" t="str">
            <v>MXU 50</v>
          </cell>
          <cell r="H1814" t="str">
            <v>(2006-2007)</v>
          </cell>
        </row>
        <row r="1815">
          <cell r="A1815" t="str">
            <v>000001883</v>
          </cell>
          <cell r="B1815" t="str">
            <v>KYMCO</v>
          </cell>
          <cell r="C1815" t="str">
            <v>MXU</v>
          </cell>
          <cell r="D1815" t="str">
            <v>150</v>
          </cell>
          <cell r="E1815" t="str">
            <v>MXU 150</v>
          </cell>
          <cell r="H1815" t="str">
            <v>(2005-2006)</v>
          </cell>
        </row>
        <row r="1816">
          <cell r="A1816" t="str">
            <v>000001884</v>
          </cell>
          <cell r="B1816" t="str">
            <v>KYMCO</v>
          </cell>
          <cell r="C1816" t="str">
            <v>MXU</v>
          </cell>
          <cell r="D1816" t="str">
            <v>250</v>
          </cell>
          <cell r="E1816" t="str">
            <v>MXU 250</v>
          </cell>
          <cell r="H1816" t="str">
            <v>(2005-2005)</v>
          </cell>
        </row>
        <row r="1817">
          <cell r="A1817" t="str">
            <v>000001885</v>
          </cell>
          <cell r="B1817" t="str">
            <v>KYMCO</v>
          </cell>
          <cell r="C1817" t="str">
            <v>MXU</v>
          </cell>
          <cell r="D1817" t="str">
            <v>300</v>
          </cell>
          <cell r="E1817" t="str">
            <v>MXU 300</v>
          </cell>
          <cell r="H1817" t="str">
            <v>(2005-2006)</v>
          </cell>
        </row>
        <row r="1818">
          <cell r="A1818" t="str">
            <v>000001886</v>
          </cell>
          <cell r="B1818" t="str">
            <v>KYMCO</v>
          </cell>
          <cell r="C1818" t="str">
            <v>MXU</v>
          </cell>
          <cell r="D1818" t="str">
            <v>400</v>
          </cell>
          <cell r="E1818" t="str">
            <v>MXU 400</v>
          </cell>
          <cell r="H1818" t="str">
            <v>(2008-2008)</v>
          </cell>
        </row>
        <row r="1819">
          <cell r="A1819" t="str">
            <v>000001887</v>
          </cell>
          <cell r="B1819" t="str">
            <v>KYMCO</v>
          </cell>
          <cell r="C1819" t="str">
            <v>MXU</v>
          </cell>
          <cell r="D1819" t="str">
            <v>500</v>
          </cell>
          <cell r="E1819" t="str">
            <v>MXU 500</v>
          </cell>
          <cell r="H1819" t="str">
            <v>(2005-2006)</v>
          </cell>
        </row>
        <row r="1820">
          <cell r="A1820" t="str">
            <v>000001888</v>
          </cell>
          <cell r="B1820" t="str">
            <v>KYMCO</v>
          </cell>
          <cell r="C1820" t="str">
            <v>PEOPLE</v>
          </cell>
          <cell r="D1820" t="str">
            <v>50</v>
          </cell>
          <cell r="E1820" t="str">
            <v>PEOPLE 50</v>
          </cell>
          <cell r="H1820" t="str">
            <v>(1999-1999)</v>
          </cell>
        </row>
        <row r="1821">
          <cell r="A1821" t="str">
            <v>000001889</v>
          </cell>
          <cell r="B1821" t="str">
            <v>KYMCO</v>
          </cell>
          <cell r="C1821" t="str">
            <v>PEOPLE</v>
          </cell>
          <cell r="D1821" t="str">
            <v>150</v>
          </cell>
          <cell r="E1821" t="str">
            <v>PEOPLE 150</v>
          </cell>
          <cell r="H1821" t="str">
            <v>(1999-2000)</v>
          </cell>
        </row>
        <row r="1822">
          <cell r="A1822" t="str">
            <v>000001890</v>
          </cell>
          <cell r="B1822" t="str">
            <v>KYMCO</v>
          </cell>
          <cell r="C1822" t="str">
            <v>PEOPLE</v>
          </cell>
          <cell r="D1822" t="str">
            <v>125</v>
          </cell>
          <cell r="E1822" t="str">
            <v>PEOPLE S 125</v>
          </cell>
          <cell r="H1822" t="str">
            <v>(2005-2005)</v>
          </cell>
        </row>
        <row r="1823">
          <cell r="A1823" t="str">
            <v>000001891</v>
          </cell>
          <cell r="B1823" t="str">
            <v>KYMCO</v>
          </cell>
          <cell r="C1823" t="str">
            <v>PEOPLE</v>
          </cell>
          <cell r="D1823" t="str">
            <v>200</v>
          </cell>
          <cell r="E1823" t="str">
            <v>PEOPLE S 200</v>
          </cell>
          <cell r="H1823" t="str">
            <v>(2005-2005)</v>
          </cell>
        </row>
        <row r="1824">
          <cell r="A1824" t="str">
            <v>000001892</v>
          </cell>
          <cell r="B1824" t="str">
            <v>KYMCO</v>
          </cell>
          <cell r="C1824" t="str">
            <v>PEOPLE</v>
          </cell>
          <cell r="D1824" t="str">
            <v>250</v>
          </cell>
          <cell r="E1824" t="str">
            <v>PEOPLE S 250</v>
          </cell>
          <cell r="H1824" t="str">
            <v>(2006-2007)</v>
          </cell>
        </row>
        <row r="1825">
          <cell r="A1825" t="str">
            <v>000001893</v>
          </cell>
          <cell r="B1825" t="str">
            <v>KYMCO</v>
          </cell>
          <cell r="C1825" t="str">
            <v>SENTO</v>
          </cell>
          <cell r="D1825" t="str">
            <v>50</v>
          </cell>
          <cell r="E1825" t="str">
            <v>SENTO 50</v>
          </cell>
          <cell r="H1825" t="str">
            <v>(2007-2008)</v>
          </cell>
        </row>
        <row r="1826">
          <cell r="A1826" t="str">
            <v>000001894</v>
          </cell>
          <cell r="B1826" t="str">
            <v>KYMCO</v>
          </cell>
          <cell r="C1826" t="str">
            <v>SNIPER</v>
          </cell>
          <cell r="D1826" t="str">
            <v>50</v>
          </cell>
          <cell r="E1826" t="str">
            <v>SNIPER 50</v>
          </cell>
          <cell r="H1826" t="str">
            <v>(1993-1993)</v>
          </cell>
        </row>
        <row r="1827">
          <cell r="A1827" t="str">
            <v>000001895</v>
          </cell>
          <cell r="B1827" t="str">
            <v>KYMCO</v>
          </cell>
          <cell r="C1827" t="str">
            <v>SUPER</v>
          </cell>
          <cell r="D1827" t="str">
            <v>50</v>
          </cell>
          <cell r="E1827" t="str">
            <v>SUPER 50</v>
          </cell>
          <cell r="H1827" t="str">
            <v>(2000-2004)</v>
          </cell>
        </row>
        <row r="1828">
          <cell r="A1828" t="str">
            <v>000001896</v>
          </cell>
          <cell r="B1828" t="str">
            <v>KYMCO</v>
          </cell>
          <cell r="C1828" t="str">
            <v>TOP BOY</v>
          </cell>
          <cell r="D1828" t="str">
            <v>50</v>
          </cell>
          <cell r="E1828" t="str">
            <v>TOP BOY 50</v>
          </cell>
          <cell r="H1828" t="str">
            <v>(1997-2000)</v>
          </cell>
        </row>
        <row r="1829">
          <cell r="A1829" t="str">
            <v>000001897</v>
          </cell>
          <cell r="B1829" t="str">
            <v>KYMCO</v>
          </cell>
          <cell r="C1829" t="str">
            <v>VITALITY</v>
          </cell>
          <cell r="D1829" t="str">
            <v>50</v>
          </cell>
          <cell r="E1829" t="str">
            <v>VITALITY 2T 50</v>
          </cell>
          <cell r="H1829" t="str">
            <v>(2004-2004)</v>
          </cell>
        </row>
        <row r="1830">
          <cell r="A1830" t="str">
            <v>000001898</v>
          </cell>
          <cell r="B1830" t="str">
            <v>KYMCO</v>
          </cell>
          <cell r="C1830" t="str">
            <v>VITALITY</v>
          </cell>
          <cell r="D1830" t="str">
            <v>50</v>
          </cell>
          <cell r="E1830" t="str">
            <v>VITALITY 4T 50</v>
          </cell>
          <cell r="H1830" t="str">
            <v>(2004-2004)</v>
          </cell>
        </row>
        <row r="1831">
          <cell r="A1831" t="str">
            <v>000001899</v>
          </cell>
          <cell r="B1831" t="str">
            <v>KYMCO</v>
          </cell>
          <cell r="C1831" t="str">
            <v>VIVIO</v>
          </cell>
          <cell r="D1831" t="str">
            <v>125</v>
          </cell>
          <cell r="E1831" t="str">
            <v>VIVIO 125</v>
          </cell>
          <cell r="H1831" t="str">
            <v>(2000-2000)</v>
          </cell>
        </row>
        <row r="1832">
          <cell r="A1832" t="str">
            <v>000001900</v>
          </cell>
          <cell r="B1832" t="str">
            <v>KYMCO</v>
          </cell>
          <cell r="C1832" t="str">
            <v>VIVIO</v>
          </cell>
          <cell r="D1832" t="str">
            <v>150</v>
          </cell>
          <cell r="E1832" t="str">
            <v>VIVIO 150</v>
          </cell>
          <cell r="H1832" t="str">
            <v>(2000-2000)</v>
          </cell>
        </row>
        <row r="1833">
          <cell r="A1833" t="str">
            <v>000001901</v>
          </cell>
          <cell r="B1833" t="str">
            <v>KYMCO</v>
          </cell>
          <cell r="C1833" t="str">
            <v>XCITING</v>
          </cell>
          <cell r="D1833" t="str">
            <v>500</v>
          </cell>
          <cell r="E1833" t="str">
            <v>X CITING 500I R</v>
          </cell>
          <cell r="H1833" t="str">
            <v>(2007-2008)</v>
          </cell>
        </row>
        <row r="1834">
          <cell r="A1834" t="str">
            <v>000001902</v>
          </cell>
          <cell r="B1834" t="str">
            <v>KYMCO</v>
          </cell>
          <cell r="C1834" t="str">
            <v>YUP</v>
          </cell>
          <cell r="D1834" t="str">
            <v>250</v>
          </cell>
          <cell r="E1834" t="str">
            <v>YUP 250</v>
          </cell>
          <cell r="H1834" t="str">
            <v>(2003-2003)</v>
          </cell>
        </row>
        <row r="1835">
          <cell r="A1835" t="str">
            <v>000001903</v>
          </cell>
          <cell r="B1835" t="str">
            <v>MALAGUTI</v>
          </cell>
          <cell r="C1835" t="str">
            <v>CIAK</v>
          </cell>
          <cell r="D1835" t="str">
            <v>100</v>
          </cell>
          <cell r="E1835" t="str">
            <v>CIAK 100</v>
          </cell>
          <cell r="H1835" t="str">
            <v>(1999-2001)</v>
          </cell>
        </row>
        <row r="1836">
          <cell r="A1836" t="str">
            <v>000001904</v>
          </cell>
          <cell r="B1836" t="str">
            <v>MALAGUTI</v>
          </cell>
          <cell r="C1836" t="str">
            <v>CIAK</v>
          </cell>
          <cell r="D1836" t="str">
            <v>50</v>
          </cell>
          <cell r="E1836" t="str">
            <v>CIAK MASTER 4T 50</v>
          </cell>
          <cell r="H1836" t="str">
            <v>(2005-2006)</v>
          </cell>
        </row>
        <row r="1837">
          <cell r="A1837" t="str">
            <v>000001905</v>
          </cell>
          <cell r="B1837" t="str">
            <v>MALAGUTI</v>
          </cell>
          <cell r="C1837" t="str">
            <v>CIAK</v>
          </cell>
          <cell r="D1837" t="str">
            <v>50</v>
          </cell>
          <cell r="E1837" t="str">
            <v>CROSSER CR1 50</v>
          </cell>
          <cell r="H1837" t="str">
            <v>(1995-1998)</v>
          </cell>
        </row>
        <row r="1838">
          <cell r="A1838" t="str">
            <v>000001906</v>
          </cell>
          <cell r="B1838" t="str">
            <v>MALAGUTI</v>
          </cell>
          <cell r="C1838" t="str">
            <v>MADISON</v>
          </cell>
          <cell r="D1838" t="str">
            <v>150</v>
          </cell>
          <cell r="E1838" t="str">
            <v>MADISON T 150</v>
          </cell>
          <cell r="H1838" t="str">
            <v>(1999-2001)</v>
          </cell>
        </row>
        <row r="1839">
          <cell r="A1839" t="str">
            <v>000001907</v>
          </cell>
          <cell r="B1839" t="str">
            <v>MALAGUTI</v>
          </cell>
          <cell r="C1839" t="str">
            <v>PHANTOM</v>
          </cell>
          <cell r="D1839" t="str">
            <v>125</v>
          </cell>
          <cell r="E1839" t="str">
            <v>PHANTOM MAX 125</v>
          </cell>
          <cell r="H1839" t="str">
            <v>(2003-2003)</v>
          </cell>
        </row>
        <row r="1840">
          <cell r="A1840" t="str">
            <v>000001908</v>
          </cell>
          <cell r="B1840" t="str">
            <v>MBK</v>
          </cell>
          <cell r="C1840" t="str">
            <v>CS</v>
          </cell>
          <cell r="D1840" t="str">
            <v>50</v>
          </cell>
          <cell r="E1840" t="str">
            <v>CS MACH G 50</v>
          </cell>
          <cell r="H1840" t="str">
            <v>(1995-2001)</v>
          </cell>
        </row>
        <row r="1841">
          <cell r="A1841" t="str">
            <v>000001909</v>
          </cell>
          <cell r="B1841" t="str">
            <v>MBK</v>
          </cell>
          <cell r="C1841" t="str">
            <v>CS</v>
          </cell>
          <cell r="D1841" t="str">
            <v>50</v>
          </cell>
          <cell r="E1841" t="str">
            <v>CS MACH G 50</v>
          </cell>
          <cell r="H1841" t="str">
            <v>(2002-2003)</v>
          </cell>
        </row>
        <row r="1842">
          <cell r="A1842" t="str">
            <v>000001910</v>
          </cell>
          <cell r="B1842" t="str">
            <v>MBK</v>
          </cell>
          <cell r="C1842" t="str">
            <v>FLIPPER</v>
          </cell>
          <cell r="D1842" t="str">
            <v>50</v>
          </cell>
          <cell r="E1842" t="str">
            <v>FLIPPER 50</v>
          </cell>
          <cell r="H1842" t="str">
            <v>(1998-1998)</v>
          </cell>
        </row>
        <row r="1843">
          <cell r="A1843" t="str">
            <v>000001911</v>
          </cell>
          <cell r="B1843" t="str">
            <v>MBK</v>
          </cell>
          <cell r="C1843" t="str">
            <v>STUNT</v>
          </cell>
          <cell r="D1843" t="str">
            <v>50</v>
          </cell>
          <cell r="E1843" t="str">
            <v>STUNT NAKED 50</v>
          </cell>
          <cell r="H1843" t="str">
            <v>(2005-2010)</v>
          </cell>
        </row>
        <row r="1844">
          <cell r="A1844" t="str">
            <v>000001912</v>
          </cell>
          <cell r="B1844" t="str">
            <v>MBK</v>
          </cell>
          <cell r="C1844" t="str">
            <v>TARGET</v>
          </cell>
          <cell r="D1844" t="str">
            <v>50</v>
          </cell>
          <cell r="E1844" t="str">
            <v>TARGET 50</v>
          </cell>
          <cell r="H1844" t="str">
            <v>(1991-1995)</v>
          </cell>
        </row>
        <row r="1845">
          <cell r="A1845" t="str">
            <v>000001913</v>
          </cell>
          <cell r="B1845" t="str">
            <v>MBK</v>
          </cell>
          <cell r="C1845" t="str">
            <v>TARGHET</v>
          </cell>
          <cell r="D1845" t="str">
            <v>50</v>
          </cell>
          <cell r="E1845" t="str">
            <v>TARGHET 50</v>
          </cell>
          <cell r="H1845" t="str">
            <v>(1991-1995)</v>
          </cell>
        </row>
        <row r="1846">
          <cell r="A1846" t="str">
            <v>000001914</v>
          </cell>
          <cell r="B1846" t="str">
            <v>MBK</v>
          </cell>
          <cell r="C1846" t="str">
            <v>THUNDER</v>
          </cell>
          <cell r="D1846" t="str">
            <v>150</v>
          </cell>
          <cell r="E1846" t="str">
            <v>THUNDER 150</v>
          </cell>
          <cell r="H1846" t="str">
            <v>(2001-2004)</v>
          </cell>
        </row>
        <row r="1847">
          <cell r="A1847" t="str">
            <v>000001915</v>
          </cell>
          <cell r="B1847" t="str">
            <v>MBK</v>
          </cell>
          <cell r="C1847" t="str">
            <v>TZR</v>
          </cell>
          <cell r="D1847" t="str">
            <v>50</v>
          </cell>
          <cell r="E1847" t="str">
            <v>TZR X POWER 50</v>
          </cell>
          <cell r="H1847" t="str">
            <v>(-2003)</v>
          </cell>
        </row>
        <row r="1848">
          <cell r="A1848" t="str">
            <v>000001916</v>
          </cell>
          <cell r="B1848" t="str">
            <v>MBK</v>
          </cell>
          <cell r="C1848" t="str">
            <v>TZR</v>
          </cell>
          <cell r="D1848" t="str">
            <v>50</v>
          </cell>
          <cell r="E1848" t="str">
            <v>TZR X-POWER 50</v>
          </cell>
          <cell r="H1848" t="str">
            <v>(2003-2004)</v>
          </cell>
        </row>
        <row r="1849">
          <cell r="A1849" t="str">
            <v>000001917</v>
          </cell>
          <cell r="B1849" t="str">
            <v>MBK</v>
          </cell>
          <cell r="C1849" t="str">
            <v>X LIMIT</v>
          </cell>
          <cell r="D1849" t="str">
            <v>50</v>
          </cell>
          <cell r="E1849" t="str">
            <v>X LIMIT 50</v>
          </cell>
          <cell r="H1849" t="str">
            <v>(2000-2002)</v>
          </cell>
        </row>
        <row r="1850">
          <cell r="A1850" t="str">
            <v>000001918</v>
          </cell>
          <cell r="B1850" t="str">
            <v>MBK</v>
          </cell>
          <cell r="C1850" t="str">
            <v>X LIMIT</v>
          </cell>
          <cell r="D1850" t="str">
            <v>50</v>
          </cell>
          <cell r="E1850" t="str">
            <v>X LIMIT 50</v>
          </cell>
          <cell r="H1850" t="str">
            <v>(2003-2005)</v>
          </cell>
        </row>
        <row r="1851">
          <cell r="A1851" t="str">
            <v>000001919</v>
          </cell>
          <cell r="B1851" t="str">
            <v>MBK</v>
          </cell>
          <cell r="C1851" t="str">
            <v>X POWER</v>
          </cell>
          <cell r="D1851" t="str">
            <v>50</v>
          </cell>
          <cell r="E1851" t="str">
            <v>X POWER 50</v>
          </cell>
          <cell r="H1851" t="str">
            <v>(2000-2001)</v>
          </cell>
        </row>
        <row r="1852">
          <cell r="A1852" t="str">
            <v>000001920</v>
          </cell>
          <cell r="B1852" t="str">
            <v>MBK</v>
          </cell>
          <cell r="C1852" t="str">
            <v>X POWER</v>
          </cell>
          <cell r="D1852" t="str">
            <v>50</v>
          </cell>
          <cell r="E1852" t="str">
            <v>X POWER 50</v>
          </cell>
          <cell r="H1852" t="str">
            <v>(2003-2005)</v>
          </cell>
        </row>
        <row r="1853">
          <cell r="A1853" t="str">
            <v>000001921</v>
          </cell>
          <cell r="B1853" t="str">
            <v>MBK</v>
          </cell>
          <cell r="C1853" t="str">
            <v>X-LIMIT</v>
          </cell>
          <cell r="D1853" t="str">
            <v>50</v>
          </cell>
          <cell r="E1853" t="str">
            <v>X-LIMIT 50</v>
          </cell>
          <cell r="H1853" t="str">
            <v>(2003-2006)</v>
          </cell>
        </row>
        <row r="1854">
          <cell r="A1854" t="str">
            <v>000001922</v>
          </cell>
          <cell r="B1854" t="str">
            <v>MBK</v>
          </cell>
          <cell r="C1854" t="str">
            <v>X-LIMIT ENDURO</v>
          </cell>
          <cell r="D1854" t="str">
            <v>50</v>
          </cell>
          <cell r="E1854" t="str">
            <v>X-LIMIT ENDURO 50</v>
          </cell>
          <cell r="H1854" t="str">
            <v>(2003-2004)</v>
          </cell>
        </row>
        <row r="1855">
          <cell r="A1855" t="str">
            <v>000001923</v>
          </cell>
          <cell r="B1855" t="str">
            <v>MBK</v>
          </cell>
          <cell r="C1855" t="str">
            <v>X-LIMIT ENDURO</v>
          </cell>
          <cell r="D1855" t="str">
            <v>50</v>
          </cell>
          <cell r="E1855" t="str">
            <v>X-LIMIT ENDURO 50</v>
          </cell>
          <cell r="H1855" t="str">
            <v>(2004-2009)</v>
          </cell>
        </row>
        <row r="1856">
          <cell r="A1856" t="str">
            <v>000001924</v>
          </cell>
          <cell r="B1856" t="str">
            <v>MBK</v>
          </cell>
          <cell r="C1856" t="str">
            <v>X-LIMIT SM</v>
          </cell>
          <cell r="D1856" t="str">
            <v>50</v>
          </cell>
          <cell r="E1856" t="str">
            <v>X-LIMIT SM 50</v>
          </cell>
          <cell r="H1856" t="str">
            <v>(2003-2006)</v>
          </cell>
        </row>
        <row r="1857">
          <cell r="A1857" t="str">
            <v>000001925</v>
          </cell>
          <cell r="B1857" t="str">
            <v>MBK</v>
          </cell>
          <cell r="C1857" t="str">
            <v>X-LIMIT SM</v>
          </cell>
          <cell r="D1857" t="str">
            <v>50</v>
          </cell>
          <cell r="E1857" t="str">
            <v>X-LIMIT SM 50</v>
          </cell>
          <cell r="H1857" t="str">
            <v>(2007-2009)</v>
          </cell>
        </row>
        <row r="1858">
          <cell r="A1858" t="str">
            <v>000001926</v>
          </cell>
          <cell r="B1858" t="str">
            <v>MBK</v>
          </cell>
          <cell r="C1858" t="str">
            <v>X-POWER</v>
          </cell>
          <cell r="D1858" t="str">
            <v>50</v>
          </cell>
          <cell r="E1858" t="str">
            <v>X-POWER 50</v>
          </cell>
          <cell r="H1858" t="str">
            <v>(2003-2010)</v>
          </cell>
        </row>
        <row r="1859">
          <cell r="A1859" t="str">
            <v>000001927</v>
          </cell>
          <cell r="B1859" t="str">
            <v>MBK</v>
          </cell>
          <cell r="C1859" t="str">
            <v>XPS</v>
          </cell>
          <cell r="D1859" t="str">
            <v>50</v>
          </cell>
          <cell r="E1859" t="str">
            <v>XPS SM 50</v>
          </cell>
          <cell r="H1859" t="str">
            <v>(2003-2006)</v>
          </cell>
        </row>
        <row r="1860">
          <cell r="A1860" t="str">
            <v>000001928</v>
          </cell>
          <cell r="B1860" t="str">
            <v>MBK</v>
          </cell>
          <cell r="C1860" t="str">
            <v xml:space="preserve">XR6 </v>
          </cell>
          <cell r="D1860" t="str">
            <v>50</v>
          </cell>
          <cell r="E1860" t="str">
            <v>XR6 E 50</v>
          </cell>
          <cell r="H1860" t="str">
            <v>(2003-2006)</v>
          </cell>
        </row>
        <row r="1861">
          <cell r="A1861" t="str">
            <v>000001929</v>
          </cell>
          <cell r="B1861" t="str">
            <v>MBK</v>
          </cell>
          <cell r="C1861" t="str">
            <v>XR7</v>
          </cell>
          <cell r="D1861" t="str">
            <v>50</v>
          </cell>
          <cell r="E1861" t="str">
            <v>XR7 50</v>
          </cell>
          <cell r="H1861" t="str">
            <v>(2008-2009)</v>
          </cell>
        </row>
        <row r="1862">
          <cell r="A1862" t="str">
            <v>000001930</v>
          </cell>
          <cell r="B1862" t="str">
            <v>PEUGEOT</v>
          </cell>
          <cell r="C1862" t="str">
            <v xml:space="preserve">BLASTER </v>
          </cell>
          <cell r="D1862" t="str">
            <v>50</v>
          </cell>
          <cell r="E1862" t="str">
            <v>BLASTER FURIOS 50</v>
          </cell>
          <cell r="H1862" t="str">
            <v>(-2011)</v>
          </cell>
        </row>
        <row r="1863">
          <cell r="A1863" t="str">
            <v>000001931</v>
          </cell>
          <cell r="B1863" t="str">
            <v>PEUGEOT</v>
          </cell>
          <cell r="C1863" t="str">
            <v xml:space="preserve">BLASTER </v>
          </cell>
          <cell r="D1863" t="str">
            <v>50</v>
          </cell>
          <cell r="E1863" t="str">
            <v>BLASTER FURIOUS 50</v>
          </cell>
          <cell r="H1863" t="str">
            <v>(-2010)</v>
          </cell>
        </row>
        <row r="1864">
          <cell r="A1864" t="str">
            <v>000001932</v>
          </cell>
          <cell r="B1864" t="str">
            <v>PEUGEOT</v>
          </cell>
          <cell r="C1864" t="str">
            <v>CITYSTAR</v>
          </cell>
          <cell r="D1864" t="str">
            <v>50</v>
          </cell>
          <cell r="E1864" t="str">
            <v>CITYSTAR 50</v>
          </cell>
          <cell r="H1864" t="str">
            <v>(-2014)</v>
          </cell>
        </row>
        <row r="1865">
          <cell r="A1865" t="str">
            <v>000001933</v>
          </cell>
          <cell r="B1865" t="str">
            <v>PEUGEOT</v>
          </cell>
          <cell r="C1865" t="str">
            <v>X-FIGHT</v>
          </cell>
          <cell r="D1865" t="str">
            <v>50</v>
          </cell>
          <cell r="E1865" t="str">
            <v>X FIGHT 50</v>
          </cell>
          <cell r="H1865" t="str">
            <v>(1997-2003)</v>
          </cell>
        </row>
        <row r="1866">
          <cell r="A1866" t="str">
            <v>000001934</v>
          </cell>
          <cell r="B1866" t="str">
            <v>PEUGEOT</v>
          </cell>
          <cell r="C1866" t="str">
            <v>X-FIGHT</v>
          </cell>
          <cell r="D1866" t="str">
            <v>50</v>
          </cell>
          <cell r="E1866" t="str">
            <v>X FIGHT LC 50</v>
          </cell>
          <cell r="H1866" t="str">
            <v>(2004-2008)</v>
          </cell>
        </row>
        <row r="1867">
          <cell r="A1867" t="str">
            <v>000001935</v>
          </cell>
          <cell r="B1867" t="str">
            <v>PEUGEOT</v>
          </cell>
          <cell r="C1867" t="str">
            <v>X-FIGHT</v>
          </cell>
          <cell r="D1867" t="str">
            <v>100</v>
          </cell>
          <cell r="E1867" t="str">
            <v>X-FIGHT 50</v>
          </cell>
          <cell r="H1867" t="str">
            <v>(2000-2001)</v>
          </cell>
        </row>
        <row r="1868">
          <cell r="A1868" t="str">
            <v>000001936</v>
          </cell>
          <cell r="B1868" t="str">
            <v>PEUGEOT</v>
          </cell>
          <cell r="C1868" t="str">
            <v>X-FIGHT</v>
          </cell>
          <cell r="D1868" t="str">
            <v>50</v>
          </cell>
          <cell r="E1868" t="str">
            <v>X-FIGHT LC 50</v>
          </cell>
          <cell r="H1868" t="str">
            <v>(2003-2003)</v>
          </cell>
        </row>
        <row r="1869">
          <cell r="A1869" t="str">
            <v>000001937</v>
          </cell>
          <cell r="B1869" t="str">
            <v>PEUGEOT</v>
          </cell>
          <cell r="C1869" t="str">
            <v>XPS</v>
          </cell>
          <cell r="D1869" t="str">
            <v>50</v>
          </cell>
          <cell r="E1869" t="str">
            <v>XPS SM 50</v>
          </cell>
          <cell r="H1869" t="str">
            <v>(2003-2004)</v>
          </cell>
        </row>
        <row r="1870">
          <cell r="A1870" t="str">
            <v>000001938</v>
          </cell>
          <cell r="B1870" t="str">
            <v>PIAGGIO</v>
          </cell>
          <cell r="C1870" t="str">
            <v>APE</v>
          </cell>
          <cell r="D1870" t="str">
            <v>50</v>
          </cell>
          <cell r="E1870" t="str">
            <v>APE EU2 50 50</v>
          </cell>
          <cell r="H1870" t="str">
            <v>(2009-2009)</v>
          </cell>
        </row>
        <row r="1871">
          <cell r="A1871" t="str">
            <v>000001939</v>
          </cell>
          <cell r="B1871" t="str">
            <v>PIAGGIO</v>
          </cell>
          <cell r="C1871" t="str">
            <v>APE</v>
          </cell>
          <cell r="D1871" t="str">
            <v>220</v>
          </cell>
          <cell r="E1871" t="str">
            <v>APE TM P703-P703V, FL2 220</v>
          </cell>
          <cell r="H1871" t="str">
            <v>(1984-2005)</v>
          </cell>
        </row>
        <row r="1872">
          <cell r="A1872" t="str">
            <v>000001940</v>
          </cell>
          <cell r="B1872" t="str">
            <v>PIAGGIO</v>
          </cell>
          <cell r="C1872" t="str">
            <v>FLY</v>
          </cell>
          <cell r="D1872" t="str">
            <v>150</v>
          </cell>
          <cell r="E1872" t="str">
            <v>FLY 150</v>
          </cell>
          <cell r="H1872" t="str">
            <v>(2005-2011)</v>
          </cell>
        </row>
        <row r="1873">
          <cell r="A1873" t="str">
            <v>000001941</v>
          </cell>
          <cell r="B1873" t="str">
            <v>PIAGGIO</v>
          </cell>
          <cell r="C1873" t="str">
            <v>FLY</v>
          </cell>
          <cell r="D1873" t="str">
            <v>100</v>
          </cell>
          <cell r="E1873" t="str">
            <v>FLY 4T 100</v>
          </cell>
          <cell r="H1873" t="str">
            <v>(2008-2008)</v>
          </cell>
        </row>
        <row r="1874">
          <cell r="A1874" t="str">
            <v>000001942</v>
          </cell>
          <cell r="B1874" t="str">
            <v>PIAGGIO</v>
          </cell>
          <cell r="C1874" t="str">
            <v>FLY</v>
          </cell>
          <cell r="D1874" t="str">
            <v>150</v>
          </cell>
          <cell r="E1874" t="str">
            <v>FLY EU3 150</v>
          </cell>
          <cell r="H1874" t="str">
            <v>(2008-2011)</v>
          </cell>
        </row>
        <row r="1875">
          <cell r="A1875" t="str">
            <v>000001943</v>
          </cell>
          <cell r="B1875" t="str">
            <v>PIAGGIO</v>
          </cell>
          <cell r="C1875" t="str">
            <v>LIBERTY</v>
          </cell>
          <cell r="D1875" t="str">
            <v>50</v>
          </cell>
          <cell r="E1875" t="str">
            <v>LIBERTY ELLE 2T 50</v>
          </cell>
          <cell r="H1875" t="str">
            <v>(2009-2013)</v>
          </cell>
        </row>
        <row r="1876">
          <cell r="A1876" t="str">
            <v>000001944</v>
          </cell>
          <cell r="B1876" t="str">
            <v>PIAGGIO</v>
          </cell>
          <cell r="C1876" t="str">
            <v>TYPHOON</v>
          </cell>
          <cell r="D1876" t="str">
            <v>50</v>
          </cell>
          <cell r="E1876" t="str">
            <v>TYPHOON 50</v>
          </cell>
          <cell r="H1876" t="str">
            <v>(1993-2000)</v>
          </cell>
        </row>
        <row r="1877">
          <cell r="A1877" t="str">
            <v>000001945</v>
          </cell>
          <cell r="B1877" t="str">
            <v>PIAGGIO</v>
          </cell>
          <cell r="C1877" t="str">
            <v>TYPHOON</v>
          </cell>
          <cell r="D1877" t="str">
            <v>50</v>
          </cell>
          <cell r="E1877" t="str">
            <v>TYPHOON 50</v>
          </cell>
          <cell r="H1877" t="str">
            <v>(2001-2004)</v>
          </cell>
        </row>
        <row r="1878">
          <cell r="A1878" t="str">
            <v>000001946</v>
          </cell>
          <cell r="B1878" t="str">
            <v>PIAGGIO</v>
          </cell>
          <cell r="C1878" t="str">
            <v>TYPHOON</v>
          </cell>
          <cell r="D1878" t="str">
            <v>50</v>
          </cell>
          <cell r="E1878" t="str">
            <v>TYPHOON 50</v>
          </cell>
          <cell r="H1878" t="str">
            <v>(2005-2010)</v>
          </cell>
        </row>
        <row r="1879">
          <cell r="A1879" t="str">
            <v>000001947</v>
          </cell>
          <cell r="B1879" t="str">
            <v>PIAGGIO</v>
          </cell>
          <cell r="C1879" t="str">
            <v>TYPHOON</v>
          </cell>
          <cell r="D1879" t="str">
            <v>50</v>
          </cell>
          <cell r="E1879" t="str">
            <v>TYPHOON 2T 50</v>
          </cell>
          <cell r="H1879" t="str">
            <v>(1994-2000)</v>
          </cell>
        </row>
        <row r="1880">
          <cell r="A1880" t="str">
            <v>000001948</v>
          </cell>
          <cell r="B1880" t="str">
            <v>PIAGGIO</v>
          </cell>
          <cell r="C1880" t="str">
            <v>TYPHOON</v>
          </cell>
          <cell r="D1880" t="str">
            <v>50</v>
          </cell>
          <cell r="E1880" t="str">
            <v>TYPHOON 2T 50</v>
          </cell>
          <cell r="H1880" t="str">
            <v>(2001-2010)</v>
          </cell>
        </row>
        <row r="1881">
          <cell r="A1881" t="str">
            <v>000001949</v>
          </cell>
          <cell r="B1881" t="str">
            <v>PIAGGIO</v>
          </cell>
          <cell r="C1881" t="str">
            <v>TYPHOON</v>
          </cell>
          <cell r="D1881" t="str">
            <v>50</v>
          </cell>
          <cell r="E1881" t="str">
            <v>TYPHOON 2T 50</v>
          </cell>
          <cell r="H1881" t="str">
            <v>(2011-2015)</v>
          </cell>
        </row>
        <row r="1882">
          <cell r="A1882" t="str">
            <v>000001950</v>
          </cell>
          <cell r="B1882" t="str">
            <v>PIAGGIO</v>
          </cell>
          <cell r="C1882" t="str">
            <v>TYPHOON</v>
          </cell>
          <cell r="D1882" t="str">
            <v>50</v>
          </cell>
          <cell r="E1882" t="str">
            <v>TYPHOON X 50</v>
          </cell>
          <cell r="H1882" t="str">
            <v>(1993-2002)</v>
          </cell>
        </row>
        <row r="1883">
          <cell r="A1883" t="str">
            <v>000001951</v>
          </cell>
          <cell r="B1883" t="str">
            <v>PIAGGIO</v>
          </cell>
          <cell r="C1883" t="str">
            <v xml:space="preserve">VESPA </v>
          </cell>
          <cell r="D1883" t="str">
            <v>50</v>
          </cell>
          <cell r="E1883" t="str">
            <v>VESPA COSA 50</v>
          </cell>
          <cell r="H1883" t="str">
            <v>(1988-1997)</v>
          </cell>
        </row>
        <row r="1884">
          <cell r="A1884" t="str">
            <v>000001952</v>
          </cell>
          <cell r="B1884" t="str">
            <v>PIAGGIO</v>
          </cell>
          <cell r="C1884" t="str">
            <v xml:space="preserve">VESPA </v>
          </cell>
          <cell r="D1884" t="str">
            <v>50</v>
          </cell>
          <cell r="E1884" t="str">
            <v>VESPA LX 2T FL 50</v>
          </cell>
          <cell r="H1884" t="str">
            <v>(2009-2013)</v>
          </cell>
        </row>
        <row r="1885">
          <cell r="A1885" t="str">
            <v>000001953</v>
          </cell>
          <cell r="B1885" t="str">
            <v>PIAGGIO</v>
          </cell>
          <cell r="C1885" t="str">
            <v>X10</v>
          </cell>
          <cell r="D1885" t="str">
            <v>125</v>
          </cell>
          <cell r="E1885" t="str">
            <v>X9 EVOLUTION 125</v>
          </cell>
          <cell r="H1885" t="str">
            <v>(2003-2003)</v>
          </cell>
        </row>
        <row r="1886">
          <cell r="A1886" t="str">
            <v>000001954</v>
          </cell>
          <cell r="B1886" t="str">
            <v>PIAGGIO</v>
          </cell>
          <cell r="C1886" t="str">
            <v>X11</v>
          </cell>
          <cell r="D1886" t="str">
            <v>250</v>
          </cell>
          <cell r="E1886" t="str">
            <v>X9 EVOLUTION 250</v>
          </cell>
          <cell r="H1886" t="str">
            <v>(2004-2006)</v>
          </cell>
        </row>
        <row r="1887">
          <cell r="A1887" t="str">
            <v>000001955</v>
          </cell>
          <cell r="B1887" t="str">
            <v>PIAGGIO</v>
          </cell>
          <cell r="C1887" t="str">
            <v>X12</v>
          </cell>
          <cell r="D1887" t="str">
            <v>500</v>
          </cell>
          <cell r="E1887" t="str">
            <v>X9 EVOLUTION 500</v>
          </cell>
          <cell r="H1887" t="str">
            <v>(2006-2007)</v>
          </cell>
        </row>
        <row r="1888">
          <cell r="A1888" t="str">
            <v>000001956</v>
          </cell>
          <cell r="B1888" t="str">
            <v>POLARIS</v>
          </cell>
          <cell r="C1888" t="str">
            <v>4 X 4</v>
          </cell>
          <cell r="D1888" t="str">
            <v>250</v>
          </cell>
          <cell r="E1888" t="str">
            <v>250 4 X 4</v>
          </cell>
          <cell r="H1888" t="str">
            <v>(1993-)</v>
          </cell>
        </row>
        <row r="1889">
          <cell r="A1889" t="str">
            <v>000001957</v>
          </cell>
          <cell r="B1889" t="str">
            <v>POLARIS</v>
          </cell>
          <cell r="C1889" t="str">
            <v>6 X 6</v>
          </cell>
          <cell r="D1889" t="str">
            <v>250</v>
          </cell>
          <cell r="E1889" t="str">
            <v>250 6 X 6</v>
          </cell>
          <cell r="H1889" t="str">
            <v>(1993-)</v>
          </cell>
        </row>
        <row r="1890">
          <cell r="A1890" t="str">
            <v>000001958</v>
          </cell>
          <cell r="B1890" t="str">
            <v>POLARIS</v>
          </cell>
          <cell r="C1890" t="str">
            <v>BIG BOSS 6 X 6</v>
          </cell>
          <cell r="D1890" t="str">
            <v>250</v>
          </cell>
          <cell r="E1890" t="str">
            <v>250 BIG BOSS 6 X 6</v>
          </cell>
          <cell r="H1890" t="str">
            <v>(1990-1992)</v>
          </cell>
        </row>
        <row r="1891">
          <cell r="A1891" t="str">
            <v>000001960</v>
          </cell>
          <cell r="B1891" t="str">
            <v>POLARIS</v>
          </cell>
          <cell r="C1891" t="str">
            <v>SCRAMBLER</v>
          </cell>
          <cell r="D1891" t="str">
            <v>250</v>
          </cell>
          <cell r="E1891" t="str">
            <v>250 SCRAMBLER</v>
          </cell>
          <cell r="H1891" t="str">
            <v>(1985-1986)</v>
          </cell>
        </row>
        <row r="1892">
          <cell r="A1892" t="str">
            <v>000001961</v>
          </cell>
          <cell r="B1892" t="str">
            <v>POLARIS</v>
          </cell>
          <cell r="C1892" t="str">
            <v>TRAIL BLAZER</v>
          </cell>
          <cell r="D1892" t="str">
            <v>250</v>
          </cell>
          <cell r="E1892" t="str">
            <v>250 TRAIL BLAZER</v>
          </cell>
          <cell r="H1892" t="str">
            <v>(1990-1995)</v>
          </cell>
        </row>
        <row r="1893">
          <cell r="A1893" t="str">
            <v>000001962</v>
          </cell>
          <cell r="B1893" t="str">
            <v>POLARIS</v>
          </cell>
          <cell r="C1893" t="str">
            <v>TRAIL BLAZER</v>
          </cell>
          <cell r="D1893" t="str">
            <v>250</v>
          </cell>
          <cell r="E1893" t="str">
            <v>250 TRAIL BLAZER</v>
          </cell>
          <cell r="H1893" t="str">
            <v>(2000-2002)</v>
          </cell>
        </row>
        <row r="1894">
          <cell r="A1894" t="str">
            <v>000001963</v>
          </cell>
          <cell r="B1894" t="str">
            <v>POLARIS</v>
          </cell>
          <cell r="C1894" t="str">
            <v>TRAIL BLAZER</v>
          </cell>
          <cell r="D1894" t="str">
            <v>250</v>
          </cell>
          <cell r="E1894" t="str">
            <v>250 TRAIL BLAZER</v>
          </cell>
          <cell r="H1894" t="str">
            <v>(2002-2003)</v>
          </cell>
        </row>
        <row r="1895">
          <cell r="A1895" t="str">
            <v>000001964</v>
          </cell>
          <cell r="B1895" t="str">
            <v>POLARIS</v>
          </cell>
          <cell r="C1895" t="str">
            <v>TRAIL BOSS</v>
          </cell>
          <cell r="D1895" t="str">
            <v>250</v>
          </cell>
          <cell r="E1895" t="str">
            <v>250 TRAIL BOSS</v>
          </cell>
          <cell r="H1895" t="str">
            <v>(1985-1990)</v>
          </cell>
        </row>
        <row r="1896">
          <cell r="A1896" t="str">
            <v>000001966</v>
          </cell>
          <cell r="B1896" t="str">
            <v>POLARIS</v>
          </cell>
          <cell r="C1896" t="str">
            <v>TRAIL BOSS</v>
          </cell>
          <cell r="D1896" t="str">
            <v>250</v>
          </cell>
          <cell r="E1896" t="str">
            <v>250 TRAIL BOSS</v>
          </cell>
          <cell r="H1896" t="str">
            <v>(1991-1993)</v>
          </cell>
        </row>
        <row r="1897">
          <cell r="A1897" t="str">
            <v>000001967</v>
          </cell>
          <cell r="B1897" t="str">
            <v>POLARIS</v>
          </cell>
          <cell r="C1897" t="str">
            <v>TRAIL BOSS</v>
          </cell>
          <cell r="D1897" t="str">
            <v>250</v>
          </cell>
          <cell r="E1897" t="str">
            <v>250 TRAIL BOSS</v>
          </cell>
          <cell r="H1897" t="str">
            <v>(1994-1995)</v>
          </cell>
        </row>
        <row r="1898">
          <cell r="A1898" t="str">
            <v>000001968</v>
          </cell>
          <cell r="B1898" t="str">
            <v>POLARIS</v>
          </cell>
          <cell r="C1898" t="str">
            <v>TRAIL BOSS</v>
          </cell>
          <cell r="D1898" t="str">
            <v>250</v>
          </cell>
          <cell r="E1898" t="str">
            <v>250 TRAIL BOSS</v>
          </cell>
          <cell r="H1898" t="str">
            <v>(1995-1999)</v>
          </cell>
        </row>
        <row r="1899">
          <cell r="A1899" t="str">
            <v>000001969</v>
          </cell>
          <cell r="B1899" t="str">
            <v>POLARIS</v>
          </cell>
          <cell r="C1899" t="str">
            <v>TRAIL BOSS</v>
          </cell>
          <cell r="D1899" t="str">
            <v>250</v>
          </cell>
          <cell r="E1899" t="str">
            <v>250 TRAIL BOSS 4 X 4</v>
          </cell>
          <cell r="H1899" t="str">
            <v>(1987-1988)</v>
          </cell>
        </row>
        <row r="1900">
          <cell r="A1900" t="str">
            <v>000001970</v>
          </cell>
          <cell r="B1900" t="str">
            <v>POLARIS</v>
          </cell>
          <cell r="C1900" t="str">
            <v>TRAIL BOSS</v>
          </cell>
          <cell r="D1900" t="str">
            <v>250</v>
          </cell>
          <cell r="E1900" t="str">
            <v>250 TRAIL BOSS 4 X 4</v>
          </cell>
          <cell r="H1900" t="str">
            <v>(1989-1992)</v>
          </cell>
        </row>
        <row r="1901">
          <cell r="A1901" t="str">
            <v>000001971</v>
          </cell>
          <cell r="B1901" t="str">
            <v>POLARIS</v>
          </cell>
          <cell r="C1901" t="str">
            <v>XPLORER</v>
          </cell>
          <cell r="D1901" t="str">
            <v>250</v>
          </cell>
          <cell r="E1901" t="str">
            <v>250 XPLORER 4X4</v>
          </cell>
          <cell r="H1901" t="str">
            <v>(2001-2002)</v>
          </cell>
        </row>
        <row r="1902">
          <cell r="A1902" t="str">
            <v>000001972</v>
          </cell>
          <cell r="B1902" t="str">
            <v>POLARIS</v>
          </cell>
          <cell r="C1902" t="str">
            <v>2 X 2</v>
          </cell>
          <cell r="D1902" t="str">
            <v>300</v>
          </cell>
          <cell r="E1902" t="str">
            <v>300 2 X 4</v>
          </cell>
          <cell r="H1902" t="str">
            <v>(1995-1996)</v>
          </cell>
        </row>
        <row r="1903">
          <cell r="A1903" t="str">
            <v>000001973</v>
          </cell>
          <cell r="B1903" t="str">
            <v>POLARIS</v>
          </cell>
          <cell r="C1903" t="str">
            <v>4 X 4</v>
          </cell>
          <cell r="D1903" t="str">
            <v>300</v>
          </cell>
          <cell r="E1903" t="str">
            <v>300 4 X 4</v>
          </cell>
          <cell r="H1903" t="str">
            <v>(1994-1995)</v>
          </cell>
        </row>
        <row r="1904">
          <cell r="A1904" t="str">
            <v>000001974</v>
          </cell>
          <cell r="B1904" t="str">
            <v>POLARIS</v>
          </cell>
          <cell r="C1904" t="str">
            <v>6 X 6</v>
          </cell>
          <cell r="D1904" t="str">
            <v>300</v>
          </cell>
          <cell r="E1904" t="str">
            <v>300 6 X 6</v>
          </cell>
          <cell r="H1904" t="str">
            <v>(1994-)</v>
          </cell>
        </row>
        <row r="1905">
          <cell r="A1905" t="str">
            <v>000001975</v>
          </cell>
          <cell r="B1905" t="str">
            <v>POLARIS</v>
          </cell>
          <cell r="C1905" t="str">
            <v>4 X 4</v>
          </cell>
          <cell r="D1905" t="str">
            <v>300</v>
          </cell>
          <cell r="E1905" t="str">
            <v>300 XPLORER 4 X 4</v>
          </cell>
          <cell r="H1905" t="str">
            <v>(1996-1999)</v>
          </cell>
        </row>
        <row r="1906">
          <cell r="A1906" t="str">
            <v>000001976</v>
          </cell>
          <cell r="B1906" t="str">
            <v>POLARIS</v>
          </cell>
          <cell r="C1906" t="str">
            <v>XPRESS</v>
          </cell>
          <cell r="D1906" t="str">
            <v>300</v>
          </cell>
          <cell r="E1906" t="str">
            <v>300 XPRESS</v>
          </cell>
          <cell r="H1906" t="str">
            <v>(1996-1999)</v>
          </cell>
        </row>
        <row r="1907">
          <cell r="A1907" t="str">
            <v>000001977</v>
          </cell>
          <cell r="B1907" t="str">
            <v>POLARIS</v>
          </cell>
          <cell r="C1907" t="str">
            <v>MAGNUM</v>
          </cell>
          <cell r="D1907" t="str">
            <v>325</v>
          </cell>
          <cell r="E1907" t="str">
            <v>325 MAGNUM 2X4, 4X4</v>
          </cell>
          <cell r="H1907" t="str">
            <v>(2000-2002)</v>
          </cell>
        </row>
        <row r="1908">
          <cell r="A1908" t="str">
            <v>000001978</v>
          </cell>
          <cell r="B1908" t="str">
            <v>POLARIS</v>
          </cell>
          <cell r="C1908" t="str">
            <v>TRAIL BOSS</v>
          </cell>
          <cell r="D1908" t="str">
            <v>325</v>
          </cell>
          <cell r="E1908" t="str">
            <v>325 TRAIL BOSS 2 X 4</v>
          </cell>
          <cell r="H1908" t="str">
            <v>(2000-2001)</v>
          </cell>
        </row>
        <row r="1909">
          <cell r="A1909" t="str">
            <v>000001979</v>
          </cell>
          <cell r="B1909" t="str">
            <v>POLARIS</v>
          </cell>
          <cell r="C1909" t="str">
            <v>TRAIL BOSS</v>
          </cell>
          <cell r="D1909" t="str">
            <v>325</v>
          </cell>
          <cell r="E1909" t="str">
            <v>325 TRAIL BOSS 2 X 4</v>
          </cell>
          <cell r="H1909" t="str">
            <v>(2001-2002)</v>
          </cell>
        </row>
        <row r="1910">
          <cell r="A1910" t="str">
            <v>000001980</v>
          </cell>
          <cell r="B1910" t="str">
            <v>POLARIS</v>
          </cell>
          <cell r="C1910" t="str">
            <v>TRAIL BOSS</v>
          </cell>
          <cell r="D1910" t="str">
            <v>330</v>
          </cell>
          <cell r="E1910" t="str">
            <v>330 TRAIL BLAZER 2 X 4</v>
          </cell>
          <cell r="H1910" t="str">
            <v>(2008-2010)</v>
          </cell>
        </row>
        <row r="1911">
          <cell r="A1911" t="str">
            <v>000001981</v>
          </cell>
          <cell r="B1911" t="str">
            <v>POLARIS</v>
          </cell>
          <cell r="C1911" t="str">
            <v>TRAIL BOSS</v>
          </cell>
          <cell r="D1911" t="str">
            <v>330</v>
          </cell>
          <cell r="E1911" t="str">
            <v>330 TRAIL BOSS 2 X 4</v>
          </cell>
          <cell r="H1911" t="str">
            <v>(2003-2010)</v>
          </cell>
        </row>
        <row r="1912">
          <cell r="A1912" t="str">
            <v>000001982</v>
          </cell>
          <cell r="B1912" t="str">
            <v>POLARIS</v>
          </cell>
          <cell r="C1912" t="str">
            <v>SPORTSMAN</v>
          </cell>
          <cell r="D1912" t="str">
            <v>335</v>
          </cell>
          <cell r="E1912" t="str">
            <v>335 SPORTSMAN 4X4</v>
          </cell>
          <cell r="H1912" t="str">
            <v>(2000-2002)</v>
          </cell>
        </row>
        <row r="1913">
          <cell r="A1913" t="str">
            <v>000001983</v>
          </cell>
          <cell r="B1913" t="str">
            <v>POLARIS</v>
          </cell>
          <cell r="C1913" t="str">
            <v>4 X 4</v>
          </cell>
          <cell r="D1913" t="str">
            <v>350</v>
          </cell>
          <cell r="E1913" t="str">
            <v>350L 4 X 4</v>
          </cell>
          <cell r="H1913" t="str">
            <v>(1992-)</v>
          </cell>
        </row>
        <row r="1914">
          <cell r="A1914" t="str">
            <v>000001985</v>
          </cell>
          <cell r="B1914" t="str">
            <v>POLARIS</v>
          </cell>
          <cell r="C1914" t="str">
            <v>6 X 6</v>
          </cell>
          <cell r="D1914" t="str">
            <v>350</v>
          </cell>
          <cell r="E1914" t="str">
            <v>350L 6 X 6</v>
          </cell>
          <cell r="H1914" t="str">
            <v>(1993-)</v>
          </cell>
        </row>
        <row r="1915">
          <cell r="A1915" t="str">
            <v>000001986</v>
          </cell>
          <cell r="B1915" t="str">
            <v>POLARIS</v>
          </cell>
          <cell r="C1915" t="str">
            <v>TRAIL BOSS</v>
          </cell>
          <cell r="D1915" t="str">
            <v>350</v>
          </cell>
          <cell r="E1915" t="str">
            <v>350L TRAIL BOSS 2 X 4</v>
          </cell>
          <cell r="H1915" t="str">
            <v>(1990-1993)</v>
          </cell>
        </row>
        <row r="1916">
          <cell r="A1916" t="str">
            <v>000001987</v>
          </cell>
          <cell r="B1916" t="str">
            <v>POLARIS</v>
          </cell>
          <cell r="C1916" t="str">
            <v>TRAIL BOSS</v>
          </cell>
          <cell r="D1916" t="str">
            <v>350</v>
          </cell>
          <cell r="E1916" t="str">
            <v>350L TRAIL BOSS 4 X 4</v>
          </cell>
          <cell r="H1916" t="str">
            <v>(1990-1991)</v>
          </cell>
        </row>
        <row r="1917">
          <cell r="A1917" t="str">
            <v>000001988</v>
          </cell>
          <cell r="B1917" t="str">
            <v>POLARIS</v>
          </cell>
          <cell r="C1917" t="str">
            <v>TRAIL BOSS</v>
          </cell>
          <cell r="D1917" t="str">
            <v>350</v>
          </cell>
          <cell r="E1917" t="str">
            <v>350L TRAIL BOSS/SPORTSMAN 4 X 4</v>
          </cell>
          <cell r="H1917" t="str">
            <v>(1993-)</v>
          </cell>
        </row>
        <row r="1918">
          <cell r="A1918" t="str">
            <v>000001989</v>
          </cell>
          <cell r="B1918" t="str">
            <v>POLARIS</v>
          </cell>
          <cell r="C1918" t="str">
            <v>SCRAMBLER</v>
          </cell>
          <cell r="D1918" t="str">
            <v>400</v>
          </cell>
          <cell r="E1918" t="str">
            <v>400 SCRAMBLER 4 X 4</v>
          </cell>
          <cell r="H1918" t="str">
            <v>(1995-1996)</v>
          </cell>
        </row>
        <row r="1919">
          <cell r="A1919" t="str">
            <v>000001990</v>
          </cell>
          <cell r="B1919" t="str">
            <v>POLARIS</v>
          </cell>
          <cell r="C1919" t="str">
            <v>SCRAMBLER</v>
          </cell>
          <cell r="D1919" t="str">
            <v>400</v>
          </cell>
          <cell r="E1919" t="str">
            <v>400 SCRAMBLER 4 X 4</v>
          </cell>
          <cell r="H1919" t="str">
            <v>(1996-1999)</v>
          </cell>
        </row>
        <row r="1920">
          <cell r="A1920" t="str">
            <v>000001991</v>
          </cell>
          <cell r="B1920" t="str">
            <v>POLARIS</v>
          </cell>
          <cell r="C1920" t="str">
            <v>SCRAMBLER</v>
          </cell>
          <cell r="D1920" t="str">
            <v>400</v>
          </cell>
          <cell r="E1920" t="str">
            <v>400 SCRAMBLER 4 X 4 / 2 X 4</v>
          </cell>
          <cell r="H1920" t="str">
            <v>(2000-2002)</v>
          </cell>
        </row>
        <row r="1921">
          <cell r="A1921" t="str">
            <v>000001992</v>
          </cell>
          <cell r="B1921" t="str">
            <v>POLARIS</v>
          </cell>
          <cell r="C1921" t="str">
            <v>SPORTSMAN</v>
          </cell>
          <cell r="D1921" t="str">
            <v>400</v>
          </cell>
          <cell r="E1921" t="str">
            <v>400 SPORTSMAN</v>
          </cell>
          <cell r="H1921" t="str">
            <v>(2003-2010)</v>
          </cell>
        </row>
        <row r="1922">
          <cell r="A1922" t="str">
            <v>000001993</v>
          </cell>
          <cell r="B1922" t="str">
            <v>POLARIS</v>
          </cell>
          <cell r="C1922" t="str">
            <v>SPORTSMAN</v>
          </cell>
          <cell r="D1922" t="str">
            <v>400</v>
          </cell>
          <cell r="E1922" t="str">
            <v>400 SPORTSMAN 4 X 4</v>
          </cell>
          <cell r="H1922" t="str">
            <v>(1994-1996)</v>
          </cell>
        </row>
        <row r="1923">
          <cell r="A1923" t="str">
            <v>000001994</v>
          </cell>
          <cell r="B1923" t="str">
            <v>POLARIS</v>
          </cell>
          <cell r="C1923" t="str">
            <v>TRAIL BLAZER</v>
          </cell>
          <cell r="D1923" t="str">
            <v>400</v>
          </cell>
          <cell r="E1923" t="str">
            <v>400 TRAIL BLAZER 2 X 4</v>
          </cell>
          <cell r="H1923" t="str">
            <v>(2003-)</v>
          </cell>
        </row>
        <row r="1924">
          <cell r="A1924" t="str">
            <v>000001995</v>
          </cell>
          <cell r="B1924" t="str">
            <v>POLARIS</v>
          </cell>
          <cell r="C1924" t="str">
            <v>XPLORER</v>
          </cell>
          <cell r="D1924" t="str">
            <v>400</v>
          </cell>
          <cell r="E1924" t="str">
            <v>400 XPLORER 4 X 4</v>
          </cell>
          <cell r="H1924" t="str">
            <v>(1995-1999)</v>
          </cell>
        </row>
        <row r="1925">
          <cell r="A1925" t="str">
            <v>000001996</v>
          </cell>
          <cell r="B1925" t="str">
            <v>POLARIS</v>
          </cell>
          <cell r="C1925" t="str">
            <v>XPLORER</v>
          </cell>
          <cell r="D1925" t="str">
            <v>400</v>
          </cell>
          <cell r="E1925" t="str">
            <v>400 XPLORER 4X4</v>
          </cell>
          <cell r="H1925" t="str">
            <v>(2001-2002)</v>
          </cell>
        </row>
        <row r="1926">
          <cell r="A1926" t="str">
            <v>000001997</v>
          </cell>
          <cell r="B1926" t="str">
            <v>POLARIS</v>
          </cell>
          <cell r="C1926" t="str">
            <v>2 X 4</v>
          </cell>
          <cell r="D1926" t="str">
            <v>400</v>
          </cell>
          <cell r="E1926" t="str">
            <v>400L 2 X 4</v>
          </cell>
          <cell r="H1926" t="str">
            <v>(1994-1995)</v>
          </cell>
        </row>
        <row r="1927">
          <cell r="A1927" t="str">
            <v>000001998</v>
          </cell>
          <cell r="B1927" t="str">
            <v>POLARIS</v>
          </cell>
          <cell r="C1927" t="str">
            <v>4 X 4</v>
          </cell>
          <cell r="D1927" t="str">
            <v>400</v>
          </cell>
          <cell r="E1927" t="str">
            <v>400L 4 X 4</v>
          </cell>
          <cell r="H1927" t="str">
            <v>(1994-)</v>
          </cell>
        </row>
        <row r="1928">
          <cell r="A1928" t="str">
            <v>000001999</v>
          </cell>
          <cell r="B1928" t="str">
            <v>POLARIS</v>
          </cell>
          <cell r="C1928" t="str">
            <v>6 X 6</v>
          </cell>
          <cell r="D1928" t="str">
            <v>400</v>
          </cell>
          <cell r="E1928" t="str">
            <v>400L '6 X 6</v>
          </cell>
          <cell r="H1928" t="str">
            <v>(1994-1998)</v>
          </cell>
        </row>
        <row r="1929">
          <cell r="A1929" t="str">
            <v>000002000</v>
          </cell>
          <cell r="B1929" t="str">
            <v>POLARIS</v>
          </cell>
          <cell r="C1929" t="str">
            <v>SPORT</v>
          </cell>
          <cell r="D1929" t="str">
            <v>400</v>
          </cell>
          <cell r="E1929" t="str">
            <v>400L SPORT</v>
          </cell>
          <cell r="H1929" t="str">
            <v>(1994-1995)</v>
          </cell>
        </row>
        <row r="1930">
          <cell r="A1930" t="str">
            <v>000002001</v>
          </cell>
          <cell r="B1930" t="str">
            <v>POLARIS</v>
          </cell>
          <cell r="C1930" t="str">
            <v>SPORT</v>
          </cell>
          <cell r="D1930" t="str">
            <v>400</v>
          </cell>
          <cell r="E1930" t="str">
            <v>400L SPORT</v>
          </cell>
          <cell r="H1930" t="str">
            <v>(1996-1999)</v>
          </cell>
        </row>
        <row r="1931">
          <cell r="A1931" t="str">
            <v>000002002</v>
          </cell>
          <cell r="B1931" t="str">
            <v>POLARIS</v>
          </cell>
          <cell r="C1931" t="str">
            <v>MAGNUM</v>
          </cell>
          <cell r="D1931" t="str">
            <v>425</v>
          </cell>
          <cell r="E1931" t="str">
            <v>425 2X4 / 4X4 MAGNUM</v>
          </cell>
          <cell r="H1931" t="str">
            <v>(1995-1998)</v>
          </cell>
        </row>
        <row r="1932">
          <cell r="A1932" t="str">
            <v>000002003</v>
          </cell>
          <cell r="B1932" t="str">
            <v>POLARIS</v>
          </cell>
          <cell r="C1932" t="str">
            <v>XPEDITION</v>
          </cell>
          <cell r="D1932" t="str">
            <v>425</v>
          </cell>
          <cell r="E1932" t="str">
            <v>425 XPEDITION 4X4</v>
          </cell>
          <cell r="H1932" t="str">
            <v>(2000-2002)</v>
          </cell>
        </row>
        <row r="1933">
          <cell r="A1933" t="str">
            <v>000002004</v>
          </cell>
          <cell r="B1933" t="str">
            <v>POLARIS</v>
          </cell>
          <cell r="C1933" t="str">
            <v>OUTLAW</v>
          </cell>
          <cell r="D1933" t="str">
            <v>450</v>
          </cell>
          <cell r="E1933" t="str">
            <v>450 OUTLAW S</v>
          </cell>
          <cell r="H1933" t="str">
            <v>(2008-2010)</v>
          </cell>
        </row>
        <row r="1934">
          <cell r="A1934" t="str">
            <v>000002005</v>
          </cell>
          <cell r="B1934" t="str">
            <v>POLARIS</v>
          </cell>
          <cell r="C1934" t="str">
            <v>OUTLAW</v>
          </cell>
          <cell r="D1934" t="str">
            <v>500</v>
          </cell>
          <cell r="E1934" t="str">
            <v>500 OUTLAW</v>
          </cell>
          <cell r="H1934" t="str">
            <v>(2006-2007)</v>
          </cell>
        </row>
        <row r="1935">
          <cell r="A1935" t="str">
            <v>000002006</v>
          </cell>
          <cell r="B1935" t="str">
            <v>POLARIS</v>
          </cell>
          <cell r="C1935" t="str">
            <v>PREDATOR</v>
          </cell>
          <cell r="D1935" t="str">
            <v>500</v>
          </cell>
          <cell r="E1935" t="str">
            <v>500 PREDATOR</v>
          </cell>
          <cell r="H1935" t="str">
            <v>(2005-2006)</v>
          </cell>
        </row>
        <row r="1936">
          <cell r="A1936" t="str">
            <v>000002007</v>
          </cell>
          <cell r="B1936" t="str">
            <v>POLARIS</v>
          </cell>
          <cell r="C1936" t="str">
            <v>PREDATOR</v>
          </cell>
          <cell r="D1936" t="str">
            <v>500</v>
          </cell>
          <cell r="E1936" t="str">
            <v>500 PREDATOR E 2X4</v>
          </cell>
          <cell r="H1936" t="str">
            <v>(2003-2004)</v>
          </cell>
        </row>
        <row r="1937">
          <cell r="A1937" t="str">
            <v>000002008</v>
          </cell>
          <cell r="B1937" t="str">
            <v>POLARIS</v>
          </cell>
          <cell r="C1937" t="str">
            <v>PREDATOR</v>
          </cell>
          <cell r="D1937" t="str">
            <v>500</v>
          </cell>
          <cell r="E1937" t="str">
            <v>500 PREDATOR LE</v>
          </cell>
          <cell r="H1937" t="str">
            <v>(2007-)</v>
          </cell>
        </row>
        <row r="1938">
          <cell r="A1938" t="str">
            <v>000002009</v>
          </cell>
          <cell r="B1938" t="str">
            <v>POLARIS</v>
          </cell>
          <cell r="C1938" t="str">
            <v>SCRAMBLER</v>
          </cell>
          <cell r="D1938" t="str">
            <v>500</v>
          </cell>
          <cell r="E1938" t="str">
            <v>500 SCRAMBLER 4 X 4</v>
          </cell>
          <cell r="H1938" t="str">
            <v>(2000-2011)</v>
          </cell>
        </row>
        <row r="1939">
          <cell r="A1939" t="str">
            <v>000002010</v>
          </cell>
          <cell r="B1939" t="str">
            <v>POLARIS</v>
          </cell>
          <cell r="C1939" t="str">
            <v>XPLORER</v>
          </cell>
          <cell r="D1939" t="str">
            <v>500</v>
          </cell>
          <cell r="E1939" t="str">
            <v>500 XPLORER 4X4</v>
          </cell>
          <cell r="H1939" t="str">
            <v>(1997-)</v>
          </cell>
        </row>
        <row r="1940">
          <cell r="A1940" t="str">
            <v>000002011</v>
          </cell>
          <cell r="B1940" t="str">
            <v>POLARIS</v>
          </cell>
          <cell r="C1940" t="str">
            <v>OUTLAW</v>
          </cell>
          <cell r="D1940" t="str">
            <v>525</v>
          </cell>
          <cell r="E1940" t="str">
            <v>525 OUTLAW</v>
          </cell>
          <cell r="H1940" t="str">
            <v>(2007-)</v>
          </cell>
        </row>
        <row r="1941">
          <cell r="A1941" t="str">
            <v>000002012</v>
          </cell>
          <cell r="B1941" t="str">
            <v>POLARIS</v>
          </cell>
          <cell r="C1941" t="str">
            <v>OUTLAW</v>
          </cell>
          <cell r="D1941" t="str">
            <v>525</v>
          </cell>
          <cell r="E1941" t="str">
            <v>525 OUTLAW IRS</v>
          </cell>
          <cell r="H1941" t="str">
            <v>(2008-2009)</v>
          </cell>
        </row>
        <row r="1942">
          <cell r="A1942" t="str">
            <v>000002013</v>
          </cell>
          <cell r="B1942" t="str">
            <v>POLARIS</v>
          </cell>
          <cell r="C1942" t="str">
            <v>OUTLAW</v>
          </cell>
          <cell r="D1942" t="str">
            <v>525</v>
          </cell>
          <cell r="E1942" t="str">
            <v>525 OUTLAW IRS 2 X 4</v>
          </cell>
          <cell r="H1942" t="str">
            <v>(2010-2011)</v>
          </cell>
        </row>
        <row r="1943">
          <cell r="A1943" t="str">
            <v>000002014</v>
          </cell>
          <cell r="B1943" t="str">
            <v>POLARIS</v>
          </cell>
          <cell r="C1943" t="str">
            <v>OUTLAW</v>
          </cell>
          <cell r="D1943" t="str">
            <v>525</v>
          </cell>
          <cell r="E1943" t="str">
            <v>525 OUTLAW S</v>
          </cell>
          <cell r="H1943" t="str">
            <v>(2008-2010)</v>
          </cell>
        </row>
        <row r="1944">
          <cell r="A1944" t="str">
            <v>000002015</v>
          </cell>
          <cell r="B1944" t="str">
            <v>POLARIS</v>
          </cell>
          <cell r="C1944" t="str">
            <v>RANGER</v>
          </cell>
          <cell r="D1944" t="str">
            <v>700</v>
          </cell>
          <cell r="E1944" t="str">
            <v>700 RANGER 6X6</v>
          </cell>
          <cell r="H1944" t="str">
            <v>(2003-2005)</v>
          </cell>
        </row>
        <row r="1945">
          <cell r="A1945" t="str">
            <v>000002016</v>
          </cell>
          <cell r="B1945" t="str">
            <v>POLARIS</v>
          </cell>
          <cell r="C1945" t="str">
            <v>RANGER</v>
          </cell>
          <cell r="D1945" t="str">
            <v>700</v>
          </cell>
          <cell r="E1945" t="str">
            <v>700 RANGER 6X6 FEI</v>
          </cell>
          <cell r="H1945" t="str">
            <v>(2006-)</v>
          </cell>
        </row>
        <row r="1946">
          <cell r="A1946" t="str">
            <v>000002017</v>
          </cell>
          <cell r="B1946" t="str">
            <v>POLARIS</v>
          </cell>
          <cell r="C1946" t="str">
            <v>RANGER</v>
          </cell>
          <cell r="D1946" t="str">
            <v>700</v>
          </cell>
          <cell r="E1946" t="str">
            <v>700 RANGER XP 4X4 /HD /CREW</v>
          </cell>
          <cell r="H1946" t="str">
            <v>(2005-2006)</v>
          </cell>
        </row>
        <row r="1947">
          <cell r="A1947" t="str">
            <v>000002018</v>
          </cell>
          <cell r="B1947" t="str">
            <v>POLARIS</v>
          </cell>
          <cell r="C1947" t="str">
            <v>BIG BOSS</v>
          </cell>
          <cell r="D1947" t="str">
            <v>250</v>
          </cell>
          <cell r="E1947" t="str">
            <v>BIG BOSS 4X6, 6X6 250</v>
          </cell>
          <cell r="H1947" t="str">
            <v>(1990-1993)</v>
          </cell>
        </row>
        <row r="1948">
          <cell r="A1948" t="str">
            <v>000002019</v>
          </cell>
          <cell r="B1948" t="str">
            <v>POLARIS</v>
          </cell>
          <cell r="C1948" t="str">
            <v>BIG BOSS</v>
          </cell>
          <cell r="D1948" t="str">
            <v>500</v>
          </cell>
          <cell r="E1948" t="str">
            <v>BIG BOSS 500</v>
          </cell>
          <cell r="H1948" t="str">
            <v>(1996-2003)</v>
          </cell>
        </row>
        <row r="1949">
          <cell r="A1949" t="str">
            <v>000002020</v>
          </cell>
          <cell r="B1949" t="str">
            <v>POLARIS</v>
          </cell>
          <cell r="C1949" t="str">
            <v>BIG BOSS</v>
          </cell>
          <cell r="D1949" t="str">
            <v>400</v>
          </cell>
          <cell r="E1949" t="str">
            <v>BIG BOSS L 6X6</v>
          </cell>
          <cell r="H1949" t="str">
            <v>(1994-1997)</v>
          </cell>
        </row>
        <row r="1950">
          <cell r="A1950" t="str">
            <v>000002021</v>
          </cell>
          <cell r="B1950" t="str">
            <v>POLARIS</v>
          </cell>
          <cell r="C1950" t="str">
            <v>HAWKEYE</v>
          </cell>
          <cell r="D1950" t="str">
            <v>300</v>
          </cell>
          <cell r="E1950" t="str">
            <v>HAWKEYE 2X2, 4X4 300</v>
          </cell>
          <cell r="H1950" t="str">
            <v>(2007-2010)</v>
          </cell>
        </row>
        <row r="1951">
          <cell r="A1951" t="str">
            <v>000002022</v>
          </cell>
          <cell r="B1951" t="str">
            <v>POLARIS</v>
          </cell>
          <cell r="C1951" t="str">
            <v>HAWKEYE</v>
          </cell>
          <cell r="D1951" t="str">
            <v>400</v>
          </cell>
          <cell r="E1951" t="str">
            <v>HAWKEYE HO 2X4</v>
          </cell>
          <cell r="H1951" t="str">
            <v>(2013-2014)</v>
          </cell>
        </row>
        <row r="1952">
          <cell r="A1952" t="str">
            <v>000002023</v>
          </cell>
          <cell r="B1952" t="str">
            <v>POLARIS</v>
          </cell>
          <cell r="C1952" t="str">
            <v>INDY</v>
          </cell>
          <cell r="D1952" t="str">
            <v>440</v>
          </cell>
          <cell r="E1952" t="str">
            <v>INDY 440 LC</v>
          </cell>
          <cell r="H1952" t="str">
            <v>(1996-1998)</v>
          </cell>
        </row>
        <row r="1953">
          <cell r="A1953" t="str">
            <v>000002024</v>
          </cell>
          <cell r="B1953" t="str">
            <v>POLARIS</v>
          </cell>
          <cell r="C1953" t="str">
            <v>INDY</v>
          </cell>
          <cell r="D1953" t="str">
            <v>500</v>
          </cell>
          <cell r="E1953" t="str">
            <v>INDY 500 RMK / CLASSIC</v>
          </cell>
          <cell r="H1953" t="str">
            <v>(1998-1999)</v>
          </cell>
        </row>
        <row r="1954">
          <cell r="A1954" t="str">
            <v>000002025</v>
          </cell>
          <cell r="B1954" t="str">
            <v>POLARIS</v>
          </cell>
          <cell r="C1954" t="str">
            <v>INDY</v>
          </cell>
          <cell r="D1954" t="str">
            <v>600</v>
          </cell>
          <cell r="E1954" t="str">
            <v>INDY 600 RMK / XC</v>
          </cell>
          <cell r="H1954" t="str">
            <v>(1998-1999)</v>
          </cell>
        </row>
        <row r="1955">
          <cell r="A1955" t="str">
            <v>000002026</v>
          </cell>
          <cell r="B1955" t="str">
            <v>POLARIS</v>
          </cell>
          <cell r="C1955" t="str">
            <v>INDY</v>
          </cell>
          <cell r="D1955" t="str">
            <v>700</v>
          </cell>
          <cell r="E1955" t="str">
            <v>INDY 700 RMK / XC</v>
          </cell>
          <cell r="H1955" t="str">
            <v>(1998-1999)</v>
          </cell>
        </row>
        <row r="1956">
          <cell r="A1956" t="str">
            <v>000002027</v>
          </cell>
          <cell r="B1956" t="str">
            <v>POLARIS</v>
          </cell>
          <cell r="C1956" t="str">
            <v>INDY</v>
          </cell>
          <cell r="D1956" t="str">
            <v>440</v>
          </cell>
          <cell r="E1956" t="str">
            <v>INDY CROSS COUNTRY 440</v>
          </cell>
          <cell r="H1956" t="str">
            <v>(1992-1993)</v>
          </cell>
        </row>
        <row r="1957">
          <cell r="A1957" t="str">
            <v>000002028</v>
          </cell>
          <cell r="B1957" t="str">
            <v>POLARIS</v>
          </cell>
          <cell r="C1957" t="str">
            <v>INDY</v>
          </cell>
          <cell r="D1957" t="str">
            <v>340</v>
          </cell>
          <cell r="E1957" t="str">
            <v>INDY LITE / DELUXE 340</v>
          </cell>
          <cell r="H1957" t="str">
            <v>(1991-1998)</v>
          </cell>
        </row>
        <row r="1958">
          <cell r="A1958" t="str">
            <v>000002029</v>
          </cell>
          <cell r="B1958" t="str">
            <v>POLARIS</v>
          </cell>
          <cell r="C1958" t="str">
            <v>INDY</v>
          </cell>
          <cell r="D1958" t="str">
            <v>650</v>
          </cell>
          <cell r="E1958" t="str">
            <v>INDY RXL / SKS / EFI 650</v>
          </cell>
          <cell r="H1958" t="str">
            <v>(1991-1996)</v>
          </cell>
        </row>
        <row r="1959">
          <cell r="A1959" t="str">
            <v>000002030</v>
          </cell>
          <cell r="B1959" t="str">
            <v>POLARIS</v>
          </cell>
          <cell r="C1959" t="str">
            <v>INDY</v>
          </cell>
          <cell r="D1959" t="str">
            <v>400</v>
          </cell>
          <cell r="E1959" t="str">
            <v>INDY SKS / CLASSIC 400</v>
          </cell>
          <cell r="H1959" t="str">
            <v>(1985-1991)</v>
          </cell>
        </row>
        <row r="1960">
          <cell r="A1960" t="str">
            <v>000002031</v>
          </cell>
          <cell r="B1960" t="str">
            <v>POLARIS</v>
          </cell>
          <cell r="C1960" t="str">
            <v>INDY</v>
          </cell>
          <cell r="D1960" t="str">
            <v>440</v>
          </cell>
          <cell r="E1960" t="str">
            <v>INDY SKS / TOURING 440</v>
          </cell>
          <cell r="H1960" t="str">
            <v>(1991-1997)</v>
          </cell>
        </row>
        <row r="1961">
          <cell r="A1961" t="str">
            <v>000002032</v>
          </cell>
          <cell r="B1961" t="str">
            <v>POLARIS</v>
          </cell>
          <cell r="C1961" t="str">
            <v>INDY</v>
          </cell>
          <cell r="D1961" t="str">
            <v>650</v>
          </cell>
          <cell r="E1961" t="str">
            <v>INDY SKS 650</v>
          </cell>
          <cell r="H1961" t="str">
            <v>(1988-1990)</v>
          </cell>
        </row>
        <row r="1962">
          <cell r="A1962" t="str">
            <v>000002033</v>
          </cell>
          <cell r="B1962" t="str">
            <v>POLARIS</v>
          </cell>
          <cell r="C1962" t="str">
            <v>INDY</v>
          </cell>
          <cell r="D1962" t="str">
            <v>340</v>
          </cell>
          <cell r="E1962" t="str">
            <v>INDY SPORT 340</v>
          </cell>
          <cell r="H1962" t="str">
            <v>(1987-1990)</v>
          </cell>
        </row>
        <row r="1963">
          <cell r="A1963" t="str">
            <v>000002034</v>
          </cell>
          <cell r="B1963" t="str">
            <v>POLARIS</v>
          </cell>
          <cell r="C1963" t="str">
            <v>INDY</v>
          </cell>
          <cell r="D1963" t="str">
            <v>440</v>
          </cell>
          <cell r="E1963" t="str">
            <v>INDY SPORT 440 / GT</v>
          </cell>
          <cell r="H1963" t="str">
            <v>(1991-1998)</v>
          </cell>
        </row>
        <row r="1964">
          <cell r="A1964" t="str">
            <v>000002035</v>
          </cell>
          <cell r="B1964" t="str">
            <v>POLARIS</v>
          </cell>
          <cell r="C1964" t="str">
            <v>INDY</v>
          </cell>
          <cell r="D1964" t="str">
            <v>600</v>
          </cell>
          <cell r="E1964" t="str">
            <v>INDY SPX / SPX SE 600</v>
          </cell>
          <cell r="H1964" t="str">
            <v>(1997-)</v>
          </cell>
        </row>
        <row r="1965">
          <cell r="A1965" t="str">
            <v>000002036</v>
          </cell>
          <cell r="B1965" t="str">
            <v>POLARIS</v>
          </cell>
          <cell r="C1965" t="str">
            <v>INDY</v>
          </cell>
          <cell r="D1965" t="str">
            <v>244</v>
          </cell>
          <cell r="E1965" t="str">
            <v>INDY STARLITE / GT 244</v>
          </cell>
          <cell r="H1965" t="str">
            <v>(1983-1995)</v>
          </cell>
        </row>
        <row r="1966">
          <cell r="A1966" t="str">
            <v>000002037</v>
          </cell>
          <cell r="B1966" t="str">
            <v>POLARIS</v>
          </cell>
          <cell r="C1966" t="str">
            <v>INDY</v>
          </cell>
          <cell r="D1966" t="str">
            <v>800</v>
          </cell>
          <cell r="E1966" t="str">
            <v>INDY STORM / RMK 800</v>
          </cell>
          <cell r="H1966" t="str">
            <v>(1996-)</v>
          </cell>
        </row>
        <row r="1967">
          <cell r="A1967" t="str">
            <v>000002038</v>
          </cell>
          <cell r="B1967" t="str">
            <v>POLARIS</v>
          </cell>
          <cell r="C1967" t="str">
            <v>INDY</v>
          </cell>
          <cell r="D1967" t="str">
            <v>744</v>
          </cell>
          <cell r="E1967" t="str">
            <v>INDY STORM / SKS 744</v>
          </cell>
          <cell r="H1967" t="str">
            <v>(1993-)</v>
          </cell>
        </row>
        <row r="1968">
          <cell r="A1968" t="str">
            <v>000002040</v>
          </cell>
          <cell r="B1968" t="str">
            <v>POLARIS</v>
          </cell>
          <cell r="C1968" t="str">
            <v>INDY</v>
          </cell>
          <cell r="D1968" t="str">
            <v>800</v>
          </cell>
          <cell r="E1968" t="str">
            <v>INDY STORM / SKS 800</v>
          </cell>
          <cell r="H1968" t="str">
            <v>(1994-1996)</v>
          </cell>
        </row>
        <row r="1969">
          <cell r="A1969" t="str">
            <v>000002041</v>
          </cell>
          <cell r="B1969" t="str">
            <v>POLARIS</v>
          </cell>
          <cell r="C1969" t="str">
            <v>INDY</v>
          </cell>
          <cell r="D1969" t="str">
            <v>440</v>
          </cell>
          <cell r="E1969" t="str">
            <v>INDY TRAIL / DELUXE / SS 440</v>
          </cell>
          <cell r="H1969" t="str">
            <v>(1994-1995)</v>
          </cell>
        </row>
        <row r="1970">
          <cell r="A1970" t="str">
            <v>000002042</v>
          </cell>
          <cell r="B1970" t="str">
            <v>POLARIS</v>
          </cell>
          <cell r="C1970" t="str">
            <v>INDY</v>
          </cell>
          <cell r="D1970" t="str">
            <v>488</v>
          </cell>
          <cell r="E1970" t="str">
            <v>INDY TRAIL / WIDE TRAK GT 488</v>
          </cell>
          <cell r="H1970" t="str">
            <v>(1994-1997)</v>
          </cell>
        </row>
        <row r="1971">
          <cell r="A1971" t="str">
            <v>000002043</v>
          </cell>
          <cell r="B1971" t="str">
            <v>POLARIS</v>
          </cell>
          <cell r="C1971" t="str">
            <v>INDY</v>
          </cell>
          <cell r="D1971" t="str">
            <v>488</v>
          </cell>
          <cell r="E1971" t="str">
            <v>INDY TRAIL TOURING / SS 488</v>
          </cell>
          <cell r="H1971" t="str">
            <v>(1997-1998)</v>
          </cell>
        </row>
        <row r="1972">
          <cell r="A1972" t="str">
            <v>000002044</v>
          </cell>
          <cell r="B1972" t="str">
            <v>POLARIS</v>
          </cell>
          <cell r="C1972" t="str">
            <v>INDY</v>
          </cell>
          <cell r="D1972" t="str">
            <v>440</v>
          </cell>
          <cell r="E1972" t="str">
            <v>INDY TRANSPORT 440</v>
          </cell>
          <cell r="H1972" t="str">
            <v>(1996-1998)</v>
          </cell>
        </row>
        <row r="1973">
          <cell r="A1973" t="str">
            <v>000002045</v>
          </cell>
          <cell r="B1973" t="str">
            <v>POLARIS</v>
          </cell>
          <cell r="C1973" t="str">
            <v>INDY</v>
          </cell>
          <cell r="D1973" t="str">
            <v>700</v>
          </cell>
          <cell r="E1973" t="str">
            <v>INDY ULTRA / TOURING 700</v>
          </cell>
          <cell r="H1973" t="str">
            <v>(1997-1998)</v>
          </cell>
        </row>
        <row r="1974">
          <cell r="A1974" t="str">
            <v>000002046</v>
          </cell>
          <cell r="B1974" t="str">
            <v>POLARIS</v>
          </cell>
          <cell r="C1974" t="str">
            <v>INDY</v>
          </cell>
          <cell r="D1974" t="str">
            <v>500</v>
          </cell>
          <cell r="E1974" t="str">
            <v>INDY WIDETRAK / LX 500</v>
          </cell>
          <cell r="H1974" t="str">
            <v>(1990-1996)</v>
          </cell>
        </row>
        <row r="1975">
          <cell r="A1975" t="str">
            <v>000002047</v>
          </cell>
          <cell r="B1975" t="str">
            <v>POLARIS</v>
          </cell>
          <cell r="C1975" t="str">
            <v>INDY</v>
          </cell>
          <cell r="D1975" t="str">
            <v>440</v>
          </cell>
          <cell r="E1975" t="str">
            <v>INDY XCF 440</v>
          </cell>
          <cell r="H1975" t="str">
            <v>(1997-1998)</v>
          </cell>
        </row>
        <row r="1976">
          <cell r="A1976" t="str">
            <v>000002048</v>
          </cell>
          <cell r="B1976" t="str">
            <v>POLARIS</v>
          </cell>
          <cell r="C1976" t="str">
            <v>INDY</v>
          </cell>
          <cell r="D1976" t="str">
            <v>600</v>
          </cell>
          <cell r="E1976" t="str">
            <v>INDY XCR / XCR SE 600</v>
          </cell>
          <cell r="H1976" t="str">
            <v>(1997-1998)</v>
          </cell>
        </row>
        <row r="1977">
          <cell r="A1977" t="str">
            <v>000002049</v>
          </cell>
          <cell r="B1977" t="str">
            <v>POLARIS</v>
          </cell>
          <cell r="C1977" t="str">
            <v>INDY</v>
          </cell>
          <cell r="D1977" t="str">
            <v>440</v>
          </cell>
          <cell r="E1977" t="str">
            <v>INDY XCR 440 / XC 440</v>
          </cell>
          <cell r="H1977" t="str">
            <v>(1992-1994)</v>
          </cell>
        </row>
        <row r="1978">
          <cell r="A1978" t="str">
            <v>000002050</v>
          </cell>
          <cell r="B1978" t="str">
            <v>POLARIS</v>
          </cell>
          <cell r="C1978" t="str">
            <v>INDY</v>
          </cell>
          <cell r="D1978" t="str">
            <v>600</v>
          </cell>
          <cell r="E1978" t="str">
            <v>INDY XCR SP 600</v>
          </cell>
          <cell r="H1978" t="str">
            <v>(1996-1997)</v>
          </cell>
        </row>
        <row r="1979">
          <cell r="A1979" t="str">
            <v>000002051</v>
          </cell>
          <cell r="B1979" t="str">
            <v>POLARIS</v>
          </cell>
          <cell r="C1979" t="str">
            <v>INDY</v>
          </cell>
          <cell r="D1979" t="str">
            <v>580</v>
          </cell>
          <cell r="E1979" t="str">
            <v>INDY XLT / SKS / SPECIAL 580</v>
          </cell>
          <cell r="H1979" t="str">
            <v>(1993-1994)</v>
          </cell>
        </row>
        <row r="1980">
          <cell r="A1980" t="str">
            <v>000002052</v>
          </cell>
          <cell r="B1980" t="str">
            <v>POLARIS</v>
          </cell>
          <cell r="C1980" t="str">
            <v>INDY</v>
          </cell>
          <cell r="D1980" t="str">
            <v>600</v>
          </cell>
          <cell r="E1980" t="str">
            <v>INDY XLT SP ULTRA 600</v>
          </cell>
          <cell r="H1980" t="str">
            <v>(1996-1997)</v>
          </cell>
        </row>
        <row r="1981">
          <cell r="A1981" t="str">
            <v>000002053</v>
          </cell>
          <cell r="B1981" t="str">
            <v>POLARIS</v>
          </cell>
          <cell r="C1981" t="str">
            <v>INDY</v>
          </cell>
          <cell r="D1981" t="str">
            <v>440</v>
          </cell>
          <cell r="E1981" t="str">
            <v>INDY XRC / SP</v>
          </cell>
          <cell r="H1981" t="str">
            <v>(1994-1997)</v>
          </cell>
        </row>
        <row r="1982">
          <cell r="A1982" t="str">
            <v>000002054</v>
          </cell>
          <cell r="B1982" t="str">
            <v>POLARIS</v>
          </cell>
          <cell r="C1982" t="str">
            <v>INDY</v>
          </cell>
          <cell r="D1982" t="str">
            <v>500</v>
          </cell>
          <cell r="E1982" t="str">
            <v>INDY/CLASSIC / SKS / SP / EFI 500</v>
          </cell>
          <cell r="H1982" t="str">
            <v>(1989-1995)</v>
          </cell>
        </row>
        <row r="1983">
          <cell r="A1983" t="str">
            <v>000002055</v>
          </cell>
          <cell r="B1983" t="str">
            <v>POLARIS</v>
          </cell>
          <cell r="C1983" t="str">
            <v>MAGNUM</v>
          </cell>
          <cell r="D1983" t="str">
            <v>500</v>
          </cell>
          <cell r="E1983" t="str">
            <v>MAGNUM 500</v>
          </cell>
          <cell r="H1983" t="str">
            <v>(1996-2003)</v>
          </cell>
        </row>
        <row r="1984">
          <cell r="A1984" t="str">
            <v>000002056</v>
          </cell>
          <cell r="B1984" t="str">
            <v>POLARIS</v>
          </cell>
          <cell r="C1984" t="str">
            <v>OUTLAW</v>
          </cell>
          <cell r="D1984" t="str">
            <v>500</v>
          </cell>
          <cell r="E1984" t="str">
            <v>OUTLAW 500</v>
          </cell>
          <cell r="H1984" t="str">
            <v>(2006-2007)</v>
          </cell>
        </row>
        <row r="1985">
          <cell r="A1985" t="str">
            <v>000002057</v>
          </cell>
          <cell r="B1985" t="str">
            <v>POLARIS</v>
          </cell>
          <cell r="C1985" t="str">
            <v>OUTLAW</v>
          </cell>
          <cell r="D1985" t="str">
            <v>90</v>
          </cell>
          <cell r="E1985" t="str">
            <v>OUTLAW 90</v>
          </cell>
          <cell r="H1985" t="str">
            <v>(2007-2014)</v>
          </cell>
        </row>
        <row r="1986">
          <cell r="A1986" t="str">
            <v>000002058</v>
          </cell>
          <cell r="B1986" t="str">
            <v>POLARIS</v>
          </cell>
          <cell r="C1986" t="str">
            <v>PHOENIX</v>
          </cell>
          <cell r="D1986" t="str">
            <v>200</v>
          </cell>
          <cell r="E1986" t="str">
            <v>PHOENIX 200</v>
          </cell>
          <cell r="H1986" t="str">
            <v>(2013-2014)</v>
          </cell>
        </row>
        <row r="1987">
          <cell r="A1987" t="str">
            <v>000002059</v>
          </cell>
          <cell r="B1987" t="str">
            <v>POLARIS</v>
          </cell>
          <cell r="C1987" t="str">
            <v>PREDATOR</v>
          </cell>
          <cell r="D1987" t="str">
            <v>90</v>
          </cell>
          <cell r="E1987" t="str">
            <v>PREDATOR</v>
          </cell>
          <cell r="H1987" t="str">
            <v>(2003-2006)</v>
          </cell>
        </row>
        <row r="1988">
          <cell r="A1988" t="str">
            <v>000002060</v>
          </cell>
          <cell r="B1988" t="str">
            <v>POLARIS</v>
          </cell>
          <cell r="C1988" t="str">
            <v>RANGER</v>
          </cell>
          <cell r="D1988" t="str">
            <v>400</v>
          </cell>
          <cell r="E1988" t="str">
            <v>RANGER / 4X4 400</v>
          </cell>
          <cell r="H1988" t="str">
            <v>(2012-2014)</v>
          </cell>
        </row>
        <row r="1989">
          <cell r="A1989" t="str">
            <v>000002061</v>
          </cell>
          <cell r="B1989" t="str">
            <v>POLARIS</v>
          </cell>
          <cell r="C1989" t="str">
            <v>RANGER</v>
          </cell>
          <cell r="D1989" t="str">
            <v>170</v>
          </cell>
          <cell r="E1989" t="str">
            <v>RANGER 170 RZR - UTV</v>
          </cell>
          <cell r="H1989" t="str">
            <v>(2009-2014)</v>
          </cell>
        </row>
        <row r="1990">
          <cell r="A1990" t="str">
            <v>000002062</v>
          </cell>
          <cell r="B1990" t="str">
            <v>POLARIS</v>
          </cell>
          <cell r="C1990" t="str">
            <v>RANGER</v>
          </cell>
          <cell r="D1990" t="str">
            <v>500</v>
          </cell>
          <cell r="E1990" t="str">
            <v>RANGER 4X4</v>
          </cell>
          <cell r="H1990" t="str">
            <v>(2006-2014)</v>
          </cell>
        </row>
        <row r="1991">
          <cell r="A1991" t="str">
            <v>000002063</v>
          </cell>
          <cell r="B1991" t="str">
            <v>POLARIS</v>
          </cell>
          <cell r="C1991" t="str">
            <v>RANGER</v>
          </cell>
          <cell r="D1991" t="str">
            <v>570</v>
          </cell>
          <cell r="E1991" t="str">
            <v>RANGER 570 RZR - UTV</v>
          </cell>
          <cell r="H1991" t="str">
            <v>(2012-2014)</v>
          </cell>
        </row>
        <row r="1992">
          <cell r="A1992" t="str">
            <v>000002064</v>
          </cell>
          <cell r="B1992" t="str">
            <v>POLARIS</v>
          </cell>
          <cell r="C1992" t="str">
            <v>RANGER</v>
          </cell>
          <cell r="D1992" t="str">
            <v>800</v>
          </cell>
          <cell r="E1992" t="str">
            <v>RANGER 800 - UTV</v>
          </cell>
          <cell r="H1992" t="str">
            <v>(2011-2014)</v>
          </cell>
        </row>
        <row r="1993">
          <cell r="A1993" t="str">
            <v>000002065</v>
          </cell>
          <cell r="B1993" t="str">
            <v>POLARIS</v>
          </cell>
          <cell r="C1993" t="str">
            <v>RANGER</v>
          </cell>
          <cell r="D1993" t="str">
            <v>900</v>
          </cell>
          <cell r="E1993" t="str">
            <v>RANGER RZR 900 XP - UTV</v>
          </cell>
          <cell r="H1993" t="str">
            <v>(2011-2014)</v>
          </cell>
        </row>
        <row r="1994">
          <cell r="A1994" t="str">
            <v>000002066</v>
          </cell>
          <cell r="B1994" t="str">
            <v>POLARIS</v>
          </cell>
          <cell r="C1994" t="str">
            <v>RZR</v>
          </cell>
          <cell r="D1994" t="str">
            <v>1000</v>
          </cell>
          <cell r="E1994" t="str">
            <v>RZR XP</v>
          </cell>
          <cell r="H1994" t="str">
            <v>(2013-2014)</v>
          </cell>
        </row>
        <row r="1995">
          <cell r="A1995" t="str">
            <v>000002068</v>
          </cell>
          <cell r="B1995" t="str">
            <v>POLARIS</v>
          </cell>
          <cell r="C1995" t="str">
            <v>SCRAMBLER</v>
          </cell>
          <cell r="D1995" t="str">
            <v>90</v>
          </cell>
          <cell r="E1995" t="str">
            <v>SCRAMBLER</v>
          </cell>
          <cell r="H1995" t="str">
            <v>(2003-2006)</v>
          </cell>
        </row>
        <row r="1996">
          <cell r="A1996" t="str">
            <v>000002069</v>
          </cell>
          <cell r="B1996" t="str">
            <v>POLARIS</v>
          </cell>
          <cell r="C1996" t="str">
            <v>SCRAMBLER</v>
          </cell>
          <cell r="D1996" t="str">
            <v>500</v>
          </cell>
          <cell r="E1996" t="str">
            <v>SCRAMBLER 2X4 500</v>
          </cell>
          <cell r="H1996" t="str">
            <v>(1996-2003)</v>
          </cell>
        </row>
        <row r="1997">
          <cell r="A1997" t="str">
            <v>000002070</v>
          </cell>
          <cell r="B1997" t="str">
            <v>POLARIS</v>
          </cell>
          <cell r="C1997" t="str">
            <v>SCRAMBLER</v>
          </cell>
          <cell r="D1997" t="str">
            <v>500</v>
          </cell>
          <cell r="E1997" t="str">
            <v>SCRAMBLER 4X4 500</v>
          </cell>
          <cell r="H1997" t="str">
            <v>(2001-2010)</v>
          </cell>
        </row>
        <row r="1998">
          <cell r="A1998" t="str">
            <v>000002071</v>
          </cell>
          <cell r="B1998" t="str">
            <v>POLARIS</v>
          </cell>
          <cell r="C1998" t="str">
            <v>SPORTSMAN</v>
          </cell>
          <cell r="D1998" t="str">
            <v>90</v>
          </cell>
          <cell r="E1998" t="str">
            <v>SPORTSMAN</v>
          </cell>
          <cell r="H1998" t="str">
            <v>(2003-2006)</v>
          </cell>
        </row>
        <row r="1999">
          <cell r="A1999" t="str">
            <v>000002072</v>
          </cell>
          <cell r="B1999" t="str">
            <v>POLARIS</v>
          </cell>
          <cell r="C1999" t="str">
            <v>SPORTSMAN</v>
          </cell>
          <cell r="D1999" t="str">
            <v>90</v>
          </cell>
          <cell r="E1999" t="str">
            <v>SPORTSMAN</v>
          </cell>
          <cell r="H1999" t="str">
            <v>(2007-2014)</v>
          </cell>
        </row>
        <row r="2000">
          <cell r="A2000" t="str">
            <v>000002073</v>
          </cell>
          <cell r="B2000" t="str">
            <v>POLARIS</v>
          </cell>
          <cell r="C2000" t="str">
            <v>SPORTSMAN</v>
          </cell>
          <cell r="D2000" t="str">
            <v>550</v>
          </cell>
          <cell r="E2000" t="str">
            <v>SPORTSMAN</v>
          </cell>
          <cell r="H2000" t="str">
            <v>(2009-2014)</v>
          </cell>
        </row>
        <row r="2001">
          <cell r="A2001" t="str">
            <v>000002074</v>
          </cell>
          <cell r="B2001" t="str">
            <v>POLARIS</v>
          </cell>
          <cell r="C2001" t="str">
            <v>SPORTSMAN</v>
          </cell>
          <cell r="D2001" t="str">
            <v>400</v>
          </cell>
          <cell r="E2001" t="str">
            <v>SPORTSMAN 400 HO</v>
          </cell>
          <cell r="H2001" t="str">
            <v>(2003-2014)</v>
          </cell>
        </row>
        <row r="2002">
          <cell r="A2002" t="str">
            <v>000002075</v>
          </cell>
          <cell r="B2002" t="str">
            <v>POLARIS</v>
          </cell>
          <cell r="C2002" t="str">
            <v>SPORTSMAN</v>
          </cell>
          <cell r="D2002" t="str">
            <v>300</v>
          </cell>
          <cell r="E2002" t="str">
            <v>SPORTSMAN 4X4 300</v>
          </cell>
          <cell r="H2002" t="str">
            <v>(2008-2010)</v>
          </cell>
        </row>
        <row r="2003">
          <cell r="A2003" t="str">
            <v>000002076</v>
          </cell>
          <cell r="B2003" t="str">
            <v>POLARIS</v>
          </cell>
          <cell r="C2003" t="str">
            <v>SPORTSMAN</v>
          </cell>
          <cell r="D2003" t="str">
            <v>500</v>
          </cell>
          <cell r="E2003" t="str">
            <v>SPORTSMAN 4X4 500</v>
          </cell>
          <cell r="H2003" t="str">
            <v>(1996-2004)</v>
          </cell>
        </row>
        <row r="2004">
          <cell r="A2004" t="str">
            <v>000002077</v>
          </cell>
          <cell r="B2004" t="str">
            <v>POLARIS</v>
          </cell>
          <cell r="C2004" t="str">
            <v>SPORTSMAN</v>
          </cell>
          <cell r="D2004" t="str">
            <v>500</v>
          </cell>
          <cell r="E2004" t="str">
            <v>SPORTSMAN 500 EFI</v>
          </cell>
          <cell r="H2004" t="str">
            <v>(2003-2010)</v>
          </cell>
        </row>
        <row r="2005">
          <cell r="A2005" t="str">
            <v>000002078</v>
          </cell>
          <cell r="B2005" t="str">
            <v>POLARIS</v>
          </cell>
          <cell r="C2005" t="str">
            <v>SPORTSMAN</v>
          </cell>
          <cell r="D2005" t="str">
            <v>500</v>
          </cell>
          <cell r="E2005" t="str">
            <v>SPORTSMAN 500 EFI TOURING</v>
          </cell>
          <cell r="H2005" t="str">
            <v>(2003-2010)</v>
          </cell>
        </row>
        <row r="2006">
          <cell r="A2006" t="str">
            <v>000002079</v>
          </cell>
          <cell r="B2006" t="str">
            <v>POLARIS</v>
          </cell>
          <cell r="C2006" t="str">
            <v>SPORTSMAN</v>
          </cell>
          <cell r="D2006" t="str">
            <v>500</v>
          </cell>
          <cell r="E2006" t="str">
            <v>SPORTSMAN 500 HO 4X4</v>
          </cell>
          <cell r="H2006" t="str">
            <v>(2003-2010)</v>
          </cell>
        </row>
        <row r="2007">
          <cell r="A2007" t="str">
            <v>000002080</v>
          </cell>
          <cell r="B2007" t="str">
            <v>POLARIS</v>
          </cell>
          <cell r="C2007" t="str">
            <v>SPORTSMAN</v>
          </cell>
          <cell r="D2007" t="str">
            <v>500</v>
          </cell>
          <cell r="E2007" t="str">
            <v>SPORTSMAN 6X6 500</v>
          </cell>
          <cell r="H2007" t="str">
            <v>(2003-2010)</v>
          </cell>
        </row>
        <row r="2008">
          <cell r="A2008" t="str">
            <v>000002081</v>
          </cell>
          <cell r="B2008" t="str">
            <v>POLARIS</v>
          </cell>
          <cell r="C2008" t="str">
            <v>SPORTSMAN</v>
          </cell>
          <cell r="D2008" t="str">
            <v>800</v>
          </cell>
          <cell r="E2008" t="str">
            <v>SPORTSMAN 800 EFI HO</v>
          </cell>
          <cell r="H2008" t="str">
            <v>(2007-2010)</v>
          </cell>
        </row>
        <row r="2009">
          <cell r="A2009" t="str">
            <v>000002082</v>
          </cell>
          <cell r="B2009" t="str">
            <v>POLARIS</v>
          </cell>
          <cell r="C2009" t="str">
            <v>SPORTSMAN</v>
          </cell>
          <cell r="D2009" t="str">
            <v>850</v>
          </cell>
          <cell r="E2009" t="str">
            <v>SPORTSMAN 850 XP/X2 /EFI</v>
          </cell>
          <cell r="H2009" t="str">
            <v>(2009-2014)</v>
          </cell>
        </row>
        <row r="2010">
          <cell r="A2010" t="str">
            <v>000002083</v>
          </cell>
          <cell r="B2010" t="str">
            <v>POLARIS</v>
          </cell>
          <cell r="C2010" t="str">
            <v>SPORTSMAN</v>
          </cell>
          <cell r="D2010" t="str">
            <v>850</v>
          </cell>
          <cell r="E2010" t="str">
            <v>SPORTSMAN FOREST</v>
          </cell>
          <cell r="H2010" t="str">
            <v>(2009-2014)</v>
          </cell>
        </row>
        <row r="2011">
          <cell r="A2011" t="str">
            <v>000002084</v>
          </cell>
          <cell r="B2011" t="str">
            <v>POLARIS</v>
          </cell>
          <cell r="C2011" t="str">
            <v>SPORTSMAN</v>
          </cell>
          <cell r="D2011" t="str">
            <v>500</v>
          </cell>
          <cell r="E2011" t="str">
            <v>SPORTSMAN FOREST 500</v>
          </cell>
          <cell r="H2011" t="str">
            <v>(2013-2014)</v>
          </cell>
        </row>
        <row r="2012">
          <cell r="A2012" t="str">
            <v>000002085</v>
          </cell>
          <cell r="B2012" t="str">
            <v>POLARIS</v>
          </cell>
          <cell r="C2012" t="str">
            <v>SPORTSMAN</v>
          </cell>
          <cell r="D2012" t="str">
            <v>550</v>
          </cell>
          <cell r="E2012" t="str">
            <v>SPORTSMAN FOREST 550</v>
          </cell>
          <cell r="H2012" t="str">
            <v>(2009-2013)</v>
          </cell>
        </row>
        <row r="2013">
          <cell r="A2013" t="str">
            <v>000002086</v>
          </cell>
          <cell r="B2013" t="str">
            <v>POLARIS</v>
          </cell>
          <cell r="C2013" t="str">
            <v>SPORTSMAN</v>
          </cell>
          <cell r="D2013" t="str">
            <v>850</v>
          </cell>
          <cell r="E2013" t="str">
            <v>SPORTSMAN TOURING 850 EPS / XP</v>
          </cell>
          <cell r="H2013" t="str">
            <v>(2009-2014)</v>
          </cell>
        </row>
        <row r="2014">
          <cell r="A2014" t="str">
            <v>000002087</v>
          </cell>
          <cell r="B2014" t="str">
            <v>POLARIS</v>
          </cell>
          <cell r="C2014" t="str">
            <v>SPORTSMAN</v>
          </cell>
          <cell r="D2014" t="str">
            <v>850</v>
          </cell>
          <cell r="E2014" t="str">
            <v>SPORTSMAN TOURING EPS</v>
          </cell>
          <cell r="H2014" t="str">
            <v>(2009-2014)</v>
          </cell>
        </row>
        <row r="2015">
          <cell r="A2015" t="str">
            <v>000002088</v>
          </cell>
          <cell r="B2015" t="str">
            <v>POLARIS</v>
          </cell>
          <cell r="C2015" t="str">
            <v>SPORTSMAN</v>
          </cell>
          <cell r="D2015" t="str">
            <v>850</v>
          </cell>
          <cell r="E2015" t="str">
            <v>SPORTSMAN X2</v>
          </cell>
          <cell r="H2015" t="str">
            <v>(2009-2014)</v>
          </cell>
        </row>
        <row r="2016">
          <cell r="A2016" t="str">
            <v>000002089</v>
          </cell>
          <cell r="B2016" t="str">
            <v>POLARIS</v>
          </cell>
          <cell r="C2016" t="str">
            <v>SPORTSMAN</v>
          </cell>
          <cell r="D2016" t="str">
            <v>700</v>
          </cell>
          <cell r="E2016" t="str">
            <v>SPORTSMAN X2 700 EFI</v>
          </cell>
          <cell r="H2016" t="str">
            <v>(2007-2008)</v>
          </cell>
        </row>
        <row r="2017">
          <cell r="A2017" t="str">
            <v>000002090</v>
          </cell>
          <cell r="B2017" t="str">
            <v>POLARIS</v>
          </cell>
          <cell r="C2017" t="str">
            <v>SPORTSMAN</v>
          </cell>
          <cell r="D2017" t="str">
            <v>550</v>
          </cell>
          <cell r="E2017" t="str">
            <v>SPORTSMAN XP</v>
          </cell>
          <cell r="H2017" t="str">
            <v>(2009-2013)</v>
          </cell>
        </row>
        <row r="2018">
          <cell r="A2018" t="str">
            <v>000002091</v>
          </cell>
          <cell r="B2018" t="str">
            <v>POLARIS</v>
          </cell>
          <cell r="C2018" t="str">
            <v>SPORTSMAN</v>
          </cell>
          <cell r="D2018" t="str">
            <v>850</v>
          </cell>
          <cell r="E2018" t="str">
            <v>SPORTSMAN XP / EPS</v>
          </cell>
          <cell r="H2018" t="str">
            <v>(2009-2014)</v>
          </cell>
        </row>
        <row r="2019">
          <cell r="A2019" t="str">
            <v>000002092</v>
          </cell>
          <cell r="B2019" t="str">
            <v>POLARIS</v>
          </cell>
          <cell r="C2019" t="str">
            <v>TRAIL</v>
          </cell>
          <cell r="D2019" t="str">
            <v>488</v>
          </cell>
          <cell r="E2019" t="str">
            <v>TRAIL / SP / DELUXE / ES / SKS 488</v>
          </cell>
          <cell r="H2019" t="str">
            <v>(1988-1993)</v>
          </cell>
        </row>
        <row r="2020">
          <cell r="A2020" t="str">
            <v>000002093</v>
          </cell>
          <cell r="B2020" t="str">
            <v>POLARIS</v>
          </cell>
          <cell r="C2020" t="str">
            <v>TRAIL BLAZER</v>
          </cell>
          <cell r="D2020" t="str">
            <v>400</v>
          </cell>
          <cell r="E2020" t="str">
            <v>TRAIL BLAZER</v>
          </cell>
          <cell r="H2020" t="str">
            <v>(2003-)</v>
          </cell>
        </row>
        <row r="2021">
          <cell r="A2021" t="str">
            <v>000002094</v>
          </cell>
          <cell r="B2021" t="str">
            <v>POLARIS</v>
          </cell>
          <cell r="C2021" t="str">
            <v>TRAIL BLAZER</v>
          </cell>
          <cell r="D2021" t="str">
            <v>250</v>
          </cell>
          <cell r="E2021" t="str">
            <v>TRAIL BLAZER 250</v>
          </cell>
          <cell r="H2021" t="str">
            <v>(1990-2006)</v>
          </cell>
        </row>
        <row r="2022">
          <cell r="A2022" t="str">
            <v>000002095</v>
          </cell>
          <cell r="B2022" t="str">
            <v>POLARIS</v>
          </cell>
          <cell r="C2022" t="str">
            <v>TRAIL BLAZER</v>
          </cell>
          <cell r="D2022" t="str">
            <v>330</v>
          </cell>
          <cell r="E2022" t="str">
            <v>TRAIL BLAZER 330</v>
          </cell>
          <cell r="H2022" t="str">
            <v>(2008-2010)</v>
          </cell>
        </row>
        <row r="2023">
          <cell r="A2023" t="str">
            <v>000002096</v>
          </cell>
          <cell r="B2023" t="str">
            <v>POLARIS</v>
          </cell>
          <cell r="C2023" t="str">
            <v>TRAIL BOSS</v>
          </cell>
          <cell r="D2023" t="str">
            <v>250</v>
          </cell>
          <cell r="E2023" t="str">
            <v>TRAIL BOSS 250 2X4</v>
          </cell>
          <cell r="H2023" t="str">
            <v>(1986-1999)</v>
          </cell>
        </row>
        <row r="2024">
          <cell r="A2024" t="str">
            <v>000002097</v>
          </cell>
          <cell r="B2024" t="str">
            <v>POLARIS</v>
          </cell>
          <cell r="C2024" t="str">
            <v>TRAIL BOSS</v>
          </cell>
          <cell r="D2024" t="str">
            <v>250</v>
          </cell>
          <cell r="E2024" t="str">
            <v>TRAIL BOSS 250 4X4</v>
          </cell>
          <cell r="H2024" t="str">
            <v>(1986-1999)</v>
          </cell>
        </row>
        <row r="2025">
          <cell r="A2025" t="str">
            <v>000002098</v>
          </cell>
          <cell r="B2025" t="str">
            <v>POLARIS</v>
          </cell>
          <cell r="C2025" t="str">
            <v>XPLORER</v>
          </cell>
          <cell r="D2025" t="str">
            <v>300</v>
          </cell>
          <cell r="E2025" t="str">
            <v>XPLORER 300 4X4</v>
          </cell>
          <cell r="H2025" t="str">
            <v>(1994-1999)</v>
          </cell>
        </row>
        <row r="2026">
          <cell r="A2026" t="str">
            <v>000002099</v>
          </cell>
          <cell r="B2026" t="str">
            <v>POLARIS</v>
          </cell>
          <cell r="C2026" t="str">
            <v>XPLORER</v>
          </cell>
          <cell r="D2026" t="str">
            <v>250</v>
          </cell>
          <cell r="E2026" t="str">
            <v>XPLORER 4X4 250</v>
          </cell>
          <cell r="H2026" t="str">
            <v>(2000-2003)</v>
          </cell>
        </row>
        <row r="2027">
          <cell r="A2027" t="str">
            <v>000002101</v>
          </cell>
          <cell r="B2027" t="str">
            <v>SUZUKI</v>
          </cell>
          <cell r="C2027" t="str">
            <v>2X4/4X4</v>
          </cell>
          <cell r="D2027" t="str">
            <v>300</v>
          </cell>
          <cell r="E2027" t="str">
            <v>2X4/4X4</v>
          </cell>
          <cell r="H2027" t="str">
            <v>(1998-2005)</v>
          </cell>
        </row>
        <row r="2028">
          <cell r="A2028" t="str">
            <v>000002102</v>
          </cell>
          <cell r="B2028" t="str">
            <v>SUZUKI</v>
          </cell>
          <cell r="C2028" t="str">
            <v>2X4/4X4</v>
          </cell>
          <cell r="D2028" t="str">
            <v>400</v>
          </cell>
          <cell r="E2028" t="str">
            <v>2X4/4X4</v>
          </cell>
          <cell r="H2028" t="str">
            <v>(2003-2004)</v>
          </cell>
        </row>
        <row r="2029">
          <cell r="A2029" t="str">
            <v>000002104</v>
          </cell>
          <cell r="B2029" t="str">
            <v>SUZUKI</v>
          </cell>
          <cell r="C2029" t="str">
            <v>4X4</v>
          </cell>
          <cell r="D2029" t="str">
            <v>500</v>
          </cell>
          <cell r="E2029" t="str">
            <v>4X4</v>
          </cell>
          <cell r="H2029" t="str">
            <v>(2003-2004)</v>
          </cell>
        </row>
        <row r="2030">
          <cell r="A2030" t="str">
            <v>000002105</v>
          </cell>
          <cell r="B2030" t="str">
            <v>SUZUKI</v>
          </cell>
          <cell r="C2030" t="str">
            <v>4X4</v>
          </cell>
          <cell r="D2030" t="str">
            <v>500</v>
          </cell>
          <cell r="E2030" t="str">
            <v>4X4</v>
          </cell>
          <cell r="H2030" t="str">
            <v>(2005-2009)</v>
          </cell>
        </row>
        <row r="2031">
          <cell r="A2031" t="str">
            <v>000002106</v>
          </cell>
          <cell r="B2031" t="str">
            <v>SUZUKI</v>
          </cell>
          <cell r="C2031" t="str">
            <v>AN BURGMAN</v>
          </cell>
          <cell r="D2031" t="str">
            <v>125</v>
          </cell>
          <cell r="E2031" t="str">
            <v>AN BURGMAN 125</v>
          </cell>
          <cell r="H2031" t="str">
            <v>(1995-2000)</v>
          </cell>
        </row>
        <row r="2032">
          <cell r="A2032" t="str">
            <v>000002107</v>
          </cell>
          <cell r="B2032" t="str">
            <v>SUZUKI</v>
          </cell>
          <cell r="C2032" t="str">
            <v>AN BURGMAN</v>
          </cell>
          <cell r="D2032" t="str">
            <v>150</v>
          </cell>
          <cell r="E2032" t="str">
            <v>AN BURGMAN 150</v>
          </cell>
          <cell r="H2032" t="str">
            <v>(1995-2002)</v>
          </cell>
        </row>
        <row r="2033">
          <cell r="A2033" t="str">
            <v>000002108</v>
          </cell>
          <cell r="B2033" t="str">
            <v>SUZUKI</v>
          </cell>
          <cell r="C2033" t="str">
            <v>AN BURGMAN</v>
          </cell>
          <cell r="D2033" t="str">
            <v>650</v>
          </cell>
          <cell r="E2033" t="str">
            <v>AN BURGMAN 650</v>
          </cell>
          <cell r="H2033" t="str">
            <v>(-2013)</v>
          </cell>
        </row>
        <row r="2034">
          <cell r="A2034" t="str">
            <v>000002109</v>
          </cell>
          <cell r="B2034" t="str">
            <v>SUZUKI</v>
          </cell>
          <cell r="C2034" t="str">
            <v>BEARCAT</v>
          </cell>
          <cell r="D2034" t="str">
            <v>454</v>
          </cell>
          <cell r="E2034" t="str">
            <v>BEARCAT 2X4 454</v>
          </cell>
          <cell r="H2034" t="str">
            <v>(1997-1998)</v>
          </cell>
        </row>
        <row r="2035">
          <cell r="A2035" t="str">
            <v>000002110</v>
          </cell>
          <cell r="B2035" t="str">
            <v>SUZUKI</v>
          </cell>
          <cell r="C2035" t="str">
            <v>DR</v>
          </cell>
          <cell r="D2035" t="str">
            <v>125</v>
          </cell>
          <cell r="E2035" t="str">
            <v>DR 125</v>
          </cell>
          <cell r="H2035" t="str">
            <v>(1986-1990)</v>
          </cell>
        </row>
        <row r="2036">
          <cell r="A2036" t="str">
            <v>000002111</v>
          </cell>
          <cell r="B2036" t="str">
            <v>SUZUKI</v>
          </cell>
          <cell r="C2036" t="str">
            <v>DR</v>
          </cell>
          <cell r="D2036" t="str">
            <v>125</v>
          </cell>
          <cell r="E2036" t="str">
            <v>DR 125</v>
          </cell>
          <cell r="H2036" t="str">
            <v>(2001-2005)</v>
          </cell>
        </row>
        <row r="2037">
          <cell r="A2037" t="str">
            <v>000002112</v>
          </cell>
          <cell r="B2037" t="str">
            <v>SUZUKI</v>
          </cell>
          <cell r="C2037" t="str">
            <v>DR</v>
          </cell>
          <cell r="D2037" t="str">
            <v>200</v>
          </cell>
          <cell r="E2037" t="str">
            <v>DR 200</v>
          </cell>
          <cell r="H2037" t="str">
            <v>(2001-2008)</v>
          </cell>
        </row>
        <row r="2038">
          <cell r="A2038" t="str">
            <v>000002113</v>
          </cell>
          <cell r="B2038" t="str">
            <v>SUZUKI</v>
          </cell>
          <cell r="C2038" t="str">
            <v>DR</v>
          </cell>
          <cell r="D2038" t="str">
            <v>125</v>
          </cell>
          <cell r="E2038" t="str">
            <v>DR-Z 125 L</v>
          </cell>
          <cell r="H2038" t="str">
            <v>(2003-2010)</v>
          </cell>
        </row>
        <row r="2039">
          <cell r="A2039" t="str">
            <v>000002114</v>
          </cell>
          <cell r="B2039" t="str">
            <v>SUZUKI</v>
          </cell>
          <cell r="C2039" t="str">
            <v>DR</v>
          </cell>
          <cell r="D2039" t="str">
            <v>400</v>
          </cell>
          <cell r="E2039" t="str">
            <v>DR-Z 400</v>
          </cell>
          <cell r="H2039" t="str">
            <v>(2000-2007)</v>
          </cell>
        </row>
        <row r="2040">
          <cell r="A2040" t="str">
            <v>000002115</v>
          </cell>
          <cell r="B2040" t="str">
            <v>SUZUKI</v>
          </cell>
          <cell r="C2040" t="str">
            <v>DR</v>
          </cell>
          <cell r="D2040" t="str">
            <v>110</v>
          </cell>
          <cell r="E2040" t="str">
            <v>DR-Z110 K3,K4</v>
          </cell>
          <cell r="H2040" t="str">
            <v>(2003-2004)</v>
          </cell>
        </row>
        <row r="2041">
          <cell r="A2041" t="str">
            <v>000002116</v>
          </cell>
          <cell r="B2041" t="str">
            <v>SUZUKI</v>
          </cell>
          <cell r="C2041" t="str">
            <v>DR</v>
          </cell>
          <cell r="D2041" t="str">
            <v>110</v>
          </cell>
          <cell r="E2041" t="str">
            <v>DR-Z110 K5</v>
          </cell>
          <cell r="H2041" t="str">
            <v>(2005-)</v>
          </cell>
        </row>
        <row r="2042">
          <cell r="A2042" t="str">
            <v>000002117</v>
          </cell>
          <cell r="B2042" t="str">
            <v>SUZUKI</v>
          </cell>
          <cell r="C2042" t="str">
            <v>LT</v>
          </cell>
          <cell r="D2042" t="str">
            <v>125</v>
          </cell>
          <cell r="E2042" t="str">
            <v>LT 125</v>
          </cell>
          <cell r="H2042" t="str">
            <v>(1983-1987)</v>
          </cell>
        </row>
        <row r="2043">
          <cell r="A2043" t="str">
            <v>000002118</v>
          </cell>
          <cell r="B2043" t="str">
            <v>SUZUKI</v>
          </cell>
          <cell r="C2043" t="str">
            <v>LT</v>
          </cell>
          <cell r="D2043" t="str">
            <v>160</v>
          </cell>
          <cell r="E2043" t="str">
            <v>LT 160</v>
          </cell>
          <cell r="H2043" t="str">
            <v>(2003-2004)</v>
          </cell>
        </row>
        <row r="2044">
          <cell r="A2044" t="str">
            <v>000002119</v>
          </cell>
          <cell r="B2044" t="str">
            <v>SUZUKI</v>
          </cell>
          <cell r="C2044" t="str">
            <v>LT</v>
          </cell>
          <cell r="D2044" t="str">
            <v>230</v>
          </cell>
          <cell r="E2044" t="str">
            <v>LT 230</v>
          </cell>
          <cell r="H2044" t="str">
            <v>(1985-1993)</v>
          </cell>
        </row>
        <row r="2045">
          <cell r="A2045" t="str">
            <v>000002120</v>
          </cell>
          <cell r="B2045" t="str">
            <v>SUZUKI</v>
          </cell>
          <cell r="C2045" t="str">
            <v>LT</v>
          </cell>
          <cell r="D2045" t="str">
            <v>300</v>
          </cell>
          <cell r="E2045" t="str">
            <v>LT 300</v>
          </cell>
          <cell r="H2045" t="str">
            <v>(1987-1989)</v>
          </cell>
        </row>
        <row r="2046">
          <cell r="A2046" t="str">
            <v>000002121</v>
          </cell>
          <cell r="B2046" t="str">
            <v>SUZUKI</v>
          </cell>
          <cell r="C2046" t="str">
            <v>LT</v>
          </cell>
          <cell r="D2046" t="str">
            <v>250</v>
          </cell>
          <cell r="E2046" t="str">
            <v>LT 4WD 250</v>
          </cell>
          <cell r="H2046" t="str">
            <v>(1987-1989)</v>
          </cell>
        </row>
        <row r="2047">
          <cell r="A2047" t="str">
            <v>000002122</v>
          </cell>
          <cell r="B2047" t="str">
            <v>SUZUKI</v>
          </cell>
          <cell r="C2047" t="str">
            <v>LT</v>
          </cell>
          <cell r="D2047" t="str">
            <v>250</v>
          </cell>
          <cell r="E2047" t="str">
            <v>LT 4WD 250</v>
          </cell>
          <cell r="H2047" t="str">
            <v>(1990-1998)</v>
          </cell>
        </row>
        <row r="2048">
          <cell r="A2048" t="str">
            <v>000002123</v>
          </cell>
          <cell r="B2048" t="str">
            <v>SUZUKI</v>
          </cell>
          <cell r="C2048" t="str">
            <v>LT</v>
          </cell>
          <cell r="D2048" t="str">
            <v>300</v>
          </cell>
          <cell r="E2048" t="str">
            <v>LT 4WD 300</v>
          </cell>
          <cell r="H2048" t="str">
            <v>(1987-1999)</v>
          </cell>
        </row>
        <row r="2049">
          <cell r="A2049" t="str">
            <v>000002124</v>
          </cell>
          <cell r="B2049" t="str">
            <v>SUZUKI</v>
          </cell>
          <cell r="C2049" t="str">
            <v>LT</v>
          </cell>
          <cell r="D2049" t="str">
            <v>250</v>
          </cell>
          <cell r="E2049" t="str">
            <v>LT 4WD QUAD RUNNER 250</v>
          </cell>
          <cell r="H2049" t="str">
            <v>(1990-1996)</v>
          </cell>
        </row>
        <row r="2050">
          <cell r="A2050" t="str">
            <v>000002125</v>
          </cell>
          <cell r="B2050" t="str">
            <v>SUZUKI</v>
          </cell>
          <cell r="C2050" t="str">
            <v>LT</v>
          </cell>
          <cell r="D2050" t="str">
            <v>230</v>
          </cell>
          <cell r="E2050" t="str">
            <v>LT E 230</v>
          </cell>
          <cell r="H2050" t="str">
            <v>(1988-1989)</v>
          </cell>
        </row>
        <row r="2051">
          <cell r="A2051" t="str">
            <v>000002126</v>
          </cell>
          <cell r="B2051" t="str">
            <v>SUZUKI</v>
          </cell>
          <cell r="C2051" t="str">
            <v>LT</v>
          </cell>
          <cell r="D2051" t="str">
            <v>230</v>
          </cell>
          <cell r="E2051" t="str">
            <v>LT E 230</v>
          </cell>
          <cell r="H2051" t="str">
            <v>(1990-1990)</v>
          </cell>
        </row>
        <row r="2052">
          <cell r="A2052" t="str">
            <v>000002127</v>
          </cell>
          <cell r="B2052" t="str">
            <v>SUZUKI</v>
          </cell>
          <cell r="C2052" t="str">
            <v>LT</v>
          </cell>
          <cell r="D2052" t="str">
            <v>230</v>
          </cell>
          <cell r="E2052" t="str">
            <v>LT E 230</v>
          </cell>
          <cell r="H2052" t="str">
            <v>(1991-1993)</v>
          </cell>
        </row>
        <row r="2053">
          <cell r="A2053" t="str">
            <v>000002128</v>
          </cell>
          <cell r="B2053" t="str">
            <v>SUZUKI</v>
          </cell>
          <cell r="C2053" t="str">
            <v>LT</v>
          </cell>
          <cell r="D2053" t="str">
            <v>250</v>
          </cell>
          <cell r="E2053" t="str">
            <v>LT EFF 250</v>
          </cell>
          <cell r="H2053" t="str">
            <v>(1985-1986)</v>
          </cell>
        </row>
        <row r="2054">
          <cell r="A2054" t="str">
            <v>000002129</v>
          </cell>
          <cell r="B2054" t="str">
            <v>SUZUKI</v>
          </cell>
          <cell r="C2054" t="str">
            <v>LT</v>
          </cell>
          <cell r="D2054" t="str">
            <v>250</v>
          </cell>
          <cell r="E2054" t="str">
            <v>LT EFG 250</v>
          </cell>
          <cell r="H2054" t="str">
            <v>(1985-1986)</v>
          </cell>
        </row>
        <row r="2055">
          <cell r="A2055" t="str">
            <v>000002130</v>
          </cell>
          <cell r="B2055" t="str">
            <v>SUZUKI</v>
          </cell>
          <cell r="C2055" t="str">
            <v>LT</v>
          </cell>
          <cell r="D2055" t="str">
            <v>300</v>
          </cell>
          <cell r="E2055" t="str">
            <v>LT EH-EK 300</v>
          </cell>
          <cell r="H2055" t="str">
            <v>(1987-1989)</v>
          </cell>
        </row>
        <row r="2056">
          <cell r="A2056" t="str">
            <v>000002131</v>
          </cell>
          <cell r="B2056" t="str">
            <v>SUZUKI</v>
          </cell>
          <cell r="C2056" t="str">
            <v>LT</v>
          </cell>
          <cell r="D2056" t="str">
            <v>230</v>
          </cell>
          <cell r="E2056" t="str">
            <v>LT EJ 230</v>
          </cell>
          <cell r="H2056" t="str">
            <v>(1987-1993)</v>
          </cell>
        </row>
        <row r="2057">
          <cell r="A2057" t="str">
            <v>000002132</v>
          </cell>
          <cell r="B2057" t="str">
            <v>SUZUKI</v>
          </cell>
          <cell r="C2057" t="str">
            <v>LT</v>
          </cell>
          <cell r="D2057" t="str">
            <v>160</v>
          </cell>
          <cell r="E2057" t="str">
            <v>LT EK 160</v>
          </cell>
          <cell r="H2057" t="str">
            <v>(1989-1992)</v>
          </cell>
        </row>
        <row r="2058">
          <cell r="A2058" t="str">
            <v>000002133</v>
          </cell>
          <cell r="B2058" t="str">
            <v>SUZUKI</v>
          </cell>
          <cell r="C2058" t="str">
            <v>LT</v>
          </cell>
          <cell r="D2058" t="str">
            <v>50</v>
          </cell>
          <cell r="E2058" t="str">
            <v>LT E-K 50</v>
          </cell>
          <cell r="H2058" t="str">
            <v>(1984-2002)</v>
          </cell>
        </row>
        <row r="2059">
          <cell r="A2059" t="str">
            <v>000002134</v>
          </cell>
          <cell r="B2059" t="str">
            <v>SUZUKI</v>
          </cell>
          <cell r="C2059" t="str">
            <v>LT</v>
          </cell>
          <cell r="D2059" t="str">
            <v>160</v>
          </cell>
          <cell r="E2059" t="str">
            <v>LT EL 160</v>
          </cell>
          <cell r="H2059" t="str">
            <v>(1989-1992)</v>
          </cell>
        </row>
        <row r="2060">
          <cell r="A2060" t="str">
            <v>000002135</v>
          </cell>
          <cell r="B2060" t="str">
            <v>SUZUKI</v>
          </cell>
          <cell r="C2060" t="str">
            <v>LT</v>
          </cell>
          <cell r="D2060" t="str">
            <v>230</v>
          </cell>
          <cell r="E2060" t="str">
            <v>LT EL 230</v>
          </cell>
          <cell r="H2060" t="str">
            <v>(1987-1993)</v>
          </cell>
        </row>
        <row r="2061">
          <cell r="A2061" t="str">
            <v>000002136</v>
          </cell>
          <cell r="B2061" t="str">
            <v>SUZUKI</v>
          </cell>
          <cell r="C2061" t="str">
            <v>LT</v>
          </cell>
          <cell r="D2061" t="str">
            <v>160</v>
          </cell>
          <cell r="E2061" t="str">
            <v>LT EM 160</v>
          </cell>
          <cell r="H2061" t="str">
            <v>(1989-1992)</v>
          </cell>
        </row>
        <row r="2062">
          <cell r="A2062" t="str">
            <v>000002137</v>
          </cell>
          <cell r="B2062" t="str">
            <v>SUZUKI</v>
          </cell>
          <cell r="C2062" t="str">
            <v>LT</v>
          </cell>
          <cell r="D2062" t="str">
            <v>230</v>
          </cell>
          <cell r="E2062" t="str">
            <v>LT EM 230</v>
          </cell>
          <cell r="H2062" t="str">
            <v>(1987-1993)</v>
          </cell>
        </row>
        <row r="2063">
          <cell r="A2063" t="str">
            <v>000002138</v>
          </cell>
          <cell r="B2063" t="str">
            <v>SUZUKI</v>
          </cell>
          <cell r="C2063" t="str">
            <v>LT</v>
          </cell>
          <cell r="D2063" t="str">
            <v>230</v>
          </cell>
          <cell r="E2063" t="str">
            <v>LT EN 230</v>
          </cell>
          <cell r="H2063" t="str">
            <v>(1987-1993)</v>
          </cell>
        </row>
        <row r="2064">
          <cell r="A2064" t="str">
            <v>000002139</v>
          </cell>
          <cell r="B2064" t="str">
            <v>SUZUKI</v>
          </cell>
          <cell r="C2064" t="str">
            <v>LT</v>
          </cell>
          <cell r="D2064" t="str">
            <v>80</v>
          </cell>
          <cell r="E2064" t="str">
            <v>LT H-K6 80</v>
          </cell>
          <cell r="H2064" t="str">
            <v>(1987-2006)</v>
          </cell>
        </row>
        <row r="2065">
          <cell r="A2065" t="str">
            <v>000002140</v>
          </cell>
          <cell r="B2065" t="str">
            <v>SUZUKI</v>
          </cell>
          <cell r="C2065" t="str">
            <v>LT</v>
          </cell>
          <cell r="D2065" t="str">
            <v>50</v>
          </cell>
          <cell r="E2065" t="str">
            <v>LT QUAD RUNNER 50</v>
          </cell>
          <cell r="H2065" t="str">
            <v>(1984-1987)</v>
          </cell>
        </row>
        <row r="2066">
          <cell r="A2066" t="str">
            <v>000002141</v>
          </cell>
          <cell r="B2066" t="str">
            <v>SUZUKI</v>
          </cell>
          <cell r="C2066" t="str">
            <v>LT</v>
          </cell>
          <cell r="D2066" t="str">
            <v>125</v>
          </cell>
          <cell r="E2066" t="str">
            <v>LT QUAD RUNNER 125</v>
          </cell>
          <cell r="H2066" t="str">
            <v>(1983-1987)</v>
          </cell>
        </row>
        <row r="2067">
          <cell r="A2067" t="str">
            <v>000002142</v>
          </cell>
          <cell r="B2067" t="str">
            <v>SUZUKI</v>
          </cell>
          <cell r="C2067" t="str">
            <v>LT</v>
          </cell>
          <cell r="D2067" t="str">
            <v>160</v>
          </cell>
          <cell r="E2067" t="str">
            <v>LT QUAD RUNNER 160</v>
          </cell>
          <cell r="H2067" t="str">
            <v>(2003-2004)</v>
          </cell>
        </row>
        <row r="2068">
          <cell r="A2068" t="str">
            <v>000002143</v>
          </cell>
          <cell r="B2068" t="str">
            <v>SUZUKI</v>
          </cell>
          <cell r="C2068" t="str">
            <v>LT</v>
          </cell>
          <cell r="D2068" t="str">
            <v>185</v>
          </cell>
          <cell r="E2068" t="str">
            <v>LT QUAD RUNNER 185</v>
          </cell>
          <cell r="H2068" t="str">
            <v>(1984-1987)</v>
          </cell>
        </row>
        <row r="2069">
          <cell r="A2069" t="str">
            <v>000002144</v>
          </cell>
          <cell r="B2069" t="str">
            <v>SUZUKI</v>
          </cell>
          <cell r="C2069" t="str">
            <v>LT</v>
          </cell>
          <cell r="D2069" t="str">
            <v>300</v>
          </cell>
          <cell r="E2069" t="str">
            <v>LT QUAD RUNNER 300</v>
          </cell>
          <cell r="H2069" t="str">
            <v>(1987-1988)</v>
          </cell>
        </row>
        <row r="2070">
          <cell r="A2070" t="str">
            <v>000002145</v>
          </cell>
          <cell r="B2070" t="str">
            <v>SUZUKI</v>
          </cell>
          <cell r="C2070" t="str">
            <v>LT</v>
          </cell>
          <cell r="D2070" t="str">
            <v>80</v>
          </cell>
          <cell r="E2070" t="str">
            <v>LT QUAD SPORT 80</v>
          </cell>
          <cell r="H2070" t="str">
            <v>(1987-2005)</v>
          </cell>
        </row>
        <row r="2071">
          <cell r="A2071" t="str">
            <v>000002146</v>
          </cell>
          <cell r="B2071" t="str">
            <v>SUZUKI</v>
          </cell>
          <cell r="C2071" t="str">
            <v>LT</v>
          </cell>
          <cell r="D2071" t="str">
            <v>160</v>
          </cell>
          <cell r="E2071" t="str">
            <v>LT QUADSPORT 160</v>
          </cell>
          <cell r="H2071" t="str">
            <v>(2003-2004)</v>
          </cell>
        </row>
        <row r="2072">
          <cell r="A2072" t="str">
            <v>000002147</v>
          </cell>
          <cell r="B2072" t="str">
            <v>SUZUKI</v>
          </cell>
          <cell r="C2072" t="str">
            <v>LT</v>
          </cell>
          <cell r="D2072" t="str">
            <v>250</v>
          </cell>
          <cell r="E2072" t="str">
            <v>LT R 250</v>
          </cell>
          <cell r="H2072" t="str">
            <v>(1987-1990)</v>
          </cell>
        </row>
        <row r="2073">
          <cell r="A2073" t="str">
            <v>000002148</v>
          </cell>
          <cell r="B2073" t="str">
            <v>SUZUKI</v>
          </cell>
          <cell r="C2073" t="str">
            <v>LT</v>
          </cell>
          <cell r="D2073" t="str">
            <v>250</v>
          </cell>
          <cell r="E2073" t="str">
            <v>LT R 250</v>
          </cell>
          <cell r="H2073" t="str">
            <v>(1991-1992)</v>
          </cell>
        </row>
        <row r="2074">
          <cell r="A2074" t="str">
            <v>000002149</v>
          </cell>
          <cell r="B2074" t="str">
            <v>SUZUKI</v>
          </cell>
          <cell r="C2074" t="str">
            <v>LT</v>
          </cell>
          <cell r="D2074" t="str">
            <v>450</v>
          </cell>
          <cell r="E2074" t="str">
            <v>LT R 450</v>
          </cell>
          <cell r="H2074" t="str">
            <v>(2006-2015)</v>
          </cell>
        </row>
        <row r="2075">
          <cell r="A2075" t="str">
            <v>000002150</v>
          </cell>
          <cell r="B2075" t="str">
            <v>SUZUKI</v>
          </cell>
          <cell r="C2075" t="str">
            <v>LT</v>
          </cell>
          <cell r="D2075" t="str">
            <v>500</v>
          </cell>
          <cell r="E2075" t="str">
            <v>LT R 500</v>
          </cell>
          <cell r="H2075" t="str">
            <v>(1987-1987)</v>
          </cell>
        </row>
        <row r="2076">
          <cell r="A2076" t="str">
            <v>000002151</v>
          </cell>
          <cell r="B2076" t="str">
            <v>SUZUKI</v>
          </cell>
          <cell r="C2076" t="str">
            <v>LT</v>
          </cell>
          <cell r="D2076" t="str">
            <v>500</v>
          </cell>
          <cell r="E2076" t="str">
            <v>LT R 500</v>
          </cell>
          <cell r="H2076" t="str">
            <v>(1988-1990)</v>
          </cell>
        </row>
        <row r="2077">
          <cell r="A2077" t="str">
            <v>000002152</v>
          </cell>
          <cell r="B2077" t="str">
            <v>SUZUKI</v>
          </cell>
          <cell r="C2077" t="str">
            <v>LT</v>
          </cell>
          <cell r="D2077" t="str">
            <v>250</v>
          </cell>
          <cell r="E2077" t="str">
            <v>LT RH 250</v>
          </cell>
          <cell r="H2077" t="str">
            <v>(1987-1992)</v>
          </cell>
        </row>
        <row r="2078">
          <cell r="A2078" t="str">
            <v>000002153</v>
          </cell>
          <cell r="B2078" t="str">
            <v>SUZUKI</v>
          </cell>
          <cell r="C2078" t="str">
            <v>LT</v>
          </cell>
          <cell r="D2078" t="str">
            <v>500</v>
          </cell>
          <cell r="E2078" t="str">
            <v>LT RH-RR 500</v>
          </cell>
          <cell r="H2078" t="str">
            <v>(1987-1995)</v>
          </cell>
        </row>
        <row r="2079">
          <cell r="A2079" t="str">
            <v>000002154</v>
          </cell>
          <cell r="B2079" t="str">
            <v>SUZUKI</v>
          </cell>
          <cell r="C2079" t="str">
            <v>LT</v>
          </cell>
          <cell r="D2079" t="str">
            <v>250</v>
          </cell>
          <cell r="E2079" t="str">
            <v>LT RN 250</v>
          </cell>
          <cell r="H2079" t="str">
            <v>(1987-1992)</v>
          </cell>
        </row>
        <row r="2080">
          <cell r="A2080" t="str">
            <v>000002155</v>
          </cell>
          <cell r="B2080" t="str">
            <v>SUZUKI</v>
          </cell>
          <cell r="C2080" t="str">
            <v>LT</v>
          </cell>
          <cell r="D2080" t="str">
            <v>250</v>
          </cell>
          <cell r="E2080" t="str">
            <v>LT SK 250</v>
          </cell>
          <cell r="H2080" t="str">
            <v>(1989-1990)</v>
          </cell>
        </row>
        <row r="2081">
          <cell r="A2081" t="str">
            <v>000002156</v>
          </cell>
          <cell r="B2081" t="str">
            <v>SUZUKI</v>
          </cell>
          <cell r="C2081" t="str">
            <v>LT</v>
          </cell>
          <cell r="D2081" t="str">
            <v>250</v>
          </cell>
          <cell r="E2081" t="str">
            <v>LT Z 250</v>
          </cell>
          <cell r="H2081" t="str">
            <v>(2004-2008)</v>
          </cell>
        </row>
        <row r="2082">
          <cell r="A2082" t="str">
            <v>000002157</v>
          </cell>
          <cell r="B2082" t="str">
            <v>SUZUKI</v>
          </cell>
          <cell r="C2082" t="str">
            <v>LT</v>
          </cell>
          <cell r="D2082" t="str">
            <v>400</v>
          </cell>
          <cell r="E2082" t="str">
            <v>LT Z 400</v>
          </cell>
          <cell r="H2082" t="str">
            <v>(2003-2010)</v>
          </cell>
        </row>
        <row r="2083">
          <cell r="A2083" t="str">
            <v>000002158</v>
          </cell>
          <cell r="B2083" t="str">
            <v>SUZUKI</v>
          </cell>
          <cell r="C2083" t="str">
            <v>LT</v>
          </cell>
          <cell r="D2083" t="str">
            <v>50</v>
          </cell>
          <cell r="E2083" t="str">
            <v>LT-A 50</v>
          </cell>
          <cell r="H2083" t="str">
            <v>(2002-2005)</v>
          </cell>
        </row>
        <row r="2084">
          <cell r="A2084" t="str">
            <v>000002159</v>
          </cell>
          <cell r="B2084" t="str">
            <v>SUZUKI</v>
          </cell>
          <cell r="C2084" t="str">
            <v>LT-A</v>
          </cell>
          <cell r="D2084" t="str">
            <v>400</v>
          </cell>
          <cell r="E2084" t="str">
            <v>LT-A 2WD KING QUAD 400</v>
          </cell>
          <cell r="H2084" t="str">
            <v>(2008-2009)</v>
          </cell>
        </row>
        <row r="2085">
          <cell r="A2085" t="str">
            <v>000002160</v>
          </cell>
          <cell r="B2085" t="str">
            <v>SUZUKI</v>
          </cell>
          <cell r="C2085" t="str">
            <v>LT-A</v>
          </cell>
          <cell r="D2085" t="str">
            <v>400</v>
          </cell>
          <cell r="E2085" t="str">
            <v>LT-A 400 EIGER 2X4 AUTOMATIC 400</v>
          </cell>
          <cell r="H2085" t="str">
            <v>(2003-2009)</v>
          </cell>
        </row>
        <row r="2086">
          <cell r="A2086" t="str">
            <v>000002161</v>
          </cell>
          <cell r="B2086" t="str">
            <v>SUZUKI</v>
          </cell>
          <cell r="C2086" t="str">
            <v>LT-A</v>
          </cell>
          <cell r="D2086" t="str">
            <v>400</v>
          </cell>
          <cell r="E2086" t="str">
            <v>LT-A 400 F KINGQUAD 4X4 400</v>
          </cell>
          <cell r="H2086" t="str">
            <v>(2008-2012)</v>
          </cell>
        </row>
        <row r="2087">
          <cell r="A2087" t="str">
            <v>000002162</v>
          </cell>
          <cell r="B2087" t="str">
            <v>SUZUKI</v>
          </cell>
          <cell r="C2087" t="str">
            <v>LT-A</v>
          </cell>
          <cell r="D2087" t="str">
            <v>500</v>
          </cell>
          <cell r="E2087" t="str">
            <v>LT-A 500 F VINSON AUT 500</v>
          </cell>
          <cell r="H2087" t="str">
            <v>(2000-2007)</v>
          </cell>
        </row>
        <row r="2088">
          <cell r="A2088" t="str">
            <v>000002164</v>
          </cell>
          <cell r="B2088" t="str">
            <v>SUZUKI</v>
          </cell>
          <cell r="C2088" t="str">
            <v>LT-A</v>
          </cell>
          <cell r="D2088" t="str">
            <v>400</v>
          </cell>
          <cell r="E2088" t="str">
            <v>LT-A EIGER 400</v>
          </cell>
          <cell r="H2088" t="str">
            <v>(2002-2010)</v>
          </cell>
        </row>
        <row r="2089">
          <cell r="A2089" t="str">
            <v>000002165</v>
          </cell>
          <cell r="B2089" t="str">
            <v>SUZUKI</v>
          </cell>
          <cell r="C2089" t="str">
            <v>LT-A</v>
          </cell>
          <cell r="D2089" t="str">
            <v>400</v>
          </cell>
          <cell r="E2089" t="str">
            <v>LT-A EIGER 2WD 400</v>
          </cell>
          <cell r="H2089" t="str">
            <v>(2002-2007)</v>
          </cell>
        </row>
        <row r="2090">
          <cell r="A2090" t="str">
            <v>000002166</v>
          </cell>
          <cell r="B2090" t="str">
            <v>SUZUKI</v>
          </cell>
          <cell r="C2090" t="str">
            <v>LT-A</v>
          </cell>
          <cell r="D2090" t="str">
            <v>400</v>
          </cell>
          <cell r="E2090" t="str">
            <v>LT-A EIGER 4WD 400</v>
          </cell>
          <cell r="H2090" t="str">
            <v>(2002-2007)</v>
          </cell>
        </row>
        <row r="2091">
          <cell r="A2091" t="str">
            <v>000002167</v>
          </cell>
          <cell r="B2091" t="str">
            <v>SUZUKI</v>
          </cell>
          <cell r="C2091" t="str">
            <v>LT-A</v>
          </cell>
          <cell r="D2091" t="str">
            <v>400</v>
          </cell>
          <cell r="E2091" t="str">
            <v>LT-A F 4WD KING QUAD 400</v>
          </cell>
          <cell r="H2091" t="str">
            <v>(2008-2010)</v>
          </cell>
        </row>
        <row r="2092">
          <cell r="A2092" t="str">
            <v>000002168</v>
          </cell>
          <cell r="B2092" t="str">
            <v>SUZUKI</v>
          </cell>
          <cell r="C2092" t="str">
            <v>LT-A</v>
          </cell>
          <cell r="D2092" t="str">
            <v>400</v>
          </cell>
          <cell r="E2092" t="str">
            <v>LT-A F 4WD KING QUAD 400</v>
          </cell>
          <cell r="H2092" t="str">
            <v>(2011-2014)</v>
          </cell>
        </row>
        <row r="2093">
          <cell r="A2093" t="str">
            <v>000002169</v>
          </cell>
          <cell r="B2093" t="str">
            <v>SUZUKI</v>
          </cell>
          <cell r="C2093" t="str">
            <v>LT-A</v>
          </cell>
          <cell r="D2093" t="str">
            <v>500</v>
          </cell>
          <cell r="E2093" t="str">
            <v>LT-A F QUAD MASTER 500</v>
          </cell>
          <cell r="H2093" t="str">
            <v>(1998-2000)</v>
          </cell>
        </row>
        <row r="2094">
          <cell r="A2094" t="str">
            <v>000002170</v>
          </cell>
          <cell r="B2094" t="str">
            <v>SUZUKI</v>
          </cell>
          <cell r="C2094" t="str">
            <v>LT-A</v>
          </cell>
          <cell r="D2094" t="str">
            <v>500</v>
          </cell>
          <cell r="E2094" t="str">
            <v>LTA F QUAD RUNNER 500</v>
          </cell>
          <cell r="H2094" t="str">
            <v>(1998-2002)</v>
          </cell>
        </row>
        <row r="2095">
          <cell r="A2095" t="str">
            <v>000002171</v>
          </cell>
          <cell r="B2095" t="str">
            <v>SUZUKI</v>
          </cell>
          <cell r="C2095" t="str">
            <v>LT-A</v>
          </cell>
          <cell r="D2095" t="str">
            <v>500</v>
          </cell>
          <cell r="E2095" t="str">
            <v>LT-A F VINSON 500</v>
          </cell>
          <cell r="H2095" t="str">
            <v>(2002-2007)</v>
          </cell>
        </row>
        <row r="2096">
          <cell r="A2096" t="str">
            <v>000002172</v>
          </cell>
          <cell r="B2096" t="str">
            <v>SUZUKI</v>
          </cell>
          <cell r="C2096" t="str">
            <v>LT-A</v>
          </cell>
          <cell r="D2096" t="str">
            <v>450</v>
          </cell>
          <cell r="E2096" t="str">
            <v>LT-A KING QUAD 450</v>
          </cell>
          <cell r="H2096" t="str">
            <v>(2007-2009)</v>
          </cell>
        </row>
        <row r="2097">
          <cell r="A2097" t="str">
            <v>000002173</v>
          </cell>
          <cell r="B2097" t="str">
            <v>SUZUKI</v>
          </cell>
          <cell r="C2097" t="str">
            <v>LT-A</v>
          </cell>
          <cell r="D2097" t="str">
            <v>700</v>
          </cell>
          <cell r="E2097" t="str">
            <v>LT-A KING QUAD 700</v>
          </cell>
          <cell r="H2097" t="str">
            <v>(2006-2007)</v>
          </cell>
        </row>
        <row r="2098">
          <cell r="A2098" t="str">
            <v>000002174</v>
          </cell>
          <cell r="B2098" t="str">
            <v>SUZUKI</v>
          </cell>
          <cell r="C2098" t="str">
            <v>LT-A</v>
          </cell>
          <cell r="D2098" t="str">
            <v>750</v>
          </cell>
          <cell r="E2098" t="str">
            <v>LT-A KING QUAD 750</v>
          </cell>
          <cell r="H2098" t="str">
            <v>(2008-2012)</v>
          </cell>
        </row>
        <row r="2099">
          <cell r="A2099" t="str">
            <v>000002175</v>
          </cell>
          <cell r="B2099" t="str">
            <v>SUZUKI</v>
          </cell>
          <cell r="C2099" t="str">
            <v>LT-A</v>
          </cell>
          <cell r="D2099" t="str">
            <v>500</v>
          </cell>
          <cell r="E2099" t="str">
            <v>LT-A X 500</v>
          </cell>
          <cell r="H2099" t="str">
            <v>(2009-2010)</v>
          </cell>
        </row>
        <row r="2100">
          <cell r="A2100" t="str">
            <v>000002176</v>
          </cell>
          <cell r="B2100" t="str">
            <v>SUZUKI</v>
          </cell>
          <cell r="C2100" t="str">
            <v>LT-A</v>
          </cell>
          <cell r="D2100" t="str">
            <v>500</v>
          </cell>
          <cell r="E2100" t="str">
            <v>LT-A X 500</v>
          </cell>
          <cell r="H2100" t="str">
            <v>(2011-2013)</v>
          </cell>
        </row>
        <row r="2101">
          <cell r="A2101" t="str">
            <v>000002177</v>
          </cell>
          <cell r="B2101" t="str">
            <v>SUZUKI</v>
          </cell>
          <cell r="C2101" t="str">
            <v>LT-A</v>
          </cell>
          <cell r="D2101" t="str">
            <v>450</v>
          </cell>
          <cell r="E2101" t="str">
            <v>LT-A X KING QUAD 450</v>
          </cell>
          <cell r="H2101" t="str">
            <v>(2010-2010)</v>
          </cell>
        </row>
        <row r="2102">
          <cell r="A2102" t="str">
            <v>000002178</v>
          </cell>
          <cell r="B2102" t="str">
            <v>SUZUKI</v>
          </cell>
          <cell r="C2102" t="str">
            <v>LT-A</v>
          </cell>
          <cell r="D2102" t="str">
            <v>700</v>
          </cell>
          <cell r="E2102" t="str">
            <v>LT-A X KING QUAD 700</v>
          </cell>
          <cell r="H2102" t="str">
            <v>(2005-2008)</v>
          </cell>
        </row>
        <row r="2103">
          <cell r="A2103" t="str">
            <v>000002179</v>
          </cell>
          <cell r="B2103" t="str">
            <v>SUZUKI</v>
          </cell>
          <cell r="C2103" t="str">
            <v>LT-A</v>
          </cell>
          <cell r="D2103" t="str">
            <v>750</v>
          </cell>
          <cell r="E2103" t="str">
            <v>LT-A X KING QUAD 750</v>
          </cell>
          <cell r="H2103" t="str">
            <v>(2008-2013)</v>
          </cell>
        </row>
        <row r="2104">
          <cell r="A2104" t="str">
            <v>000002180</v>
          </cell>
          <cell r="B2104" t="str">
            <v>SUZUKI</v>
          </cell>
          <cell r="C2104" t="str">
            <v>LT-A</v>
          </cell>
          <cell r="D2104" t="str">
            <v>450</v>
          </cell>
          <cell r="E2104" t="str">
            <v>LT-A X KING QUAD 450 450</v>
          </cell>
          <cell r="H2104" t="str">
            <v>(2007-2010)</v>
          </cell>
        </row>
        <row r="2105">
          <cell r="A2105" t="str">
            <v>000002181</v>
          </cell>
          <cell r="B2105" t="str">
            <v>SUZUKI</v>
          </cell>
          <cell r="C2105" t="str">
            <v>LT-A</v>
          </cell>
          <cell r="D2105" t="str">
            <v>750</v>
          </cell>
          <cell r="E2105" t="str">
            <v>LT-A X KINGQUAD 750 750</v>
          </cell>
          <cell r="H2105" t="str">
            <v>(2008-2012)</v>
          </cell>
        </row>
        <row r="2106">
          <cell r="A2106" t="str">
            <v>000002182</v>
          </cell>
          <cell r="B2106" t="str">
            <v>SUZUKI</v>
          </cell>
          <cell r="C2106" t="str">
            <v>LT-A</v>
          </cell>
          <cell r="D2106" t="str">
            <v>500</v>
          </cell>
          <cell r="E2106" t="str">
            <v>LT-A XP KING QUAD 500</v>
          </cell>
          <cell r="H2106" t="str">
            <v>(2009-2012)</v>
          </cell>
        </row>
        <row r="2107">
          <cell r="A2107" t="str">
            <v>000002183</v>
          </cell>
          <cell r="B2107" t="str">
            <v>SUZUKI</v>
          </cell>
          <cell r="C2107" t="str">
            <v>LT-E</v>
          </cell>
          <cell r="D2107" t="str">
            <v>160</v>
          </cell>
          <cell r="E2107" t="str">
            <v>LT-E 160</v>
          </cell>
          <cell r="H2107" t="str">
            <v>(1989-1992)</v>
          </cell>
        </row>
        <row r="2108">
          <cell r="A2108" t="str">
            <v>000002184</v>
          </cell>
          <cell r="B2108" t="str">
            <v>SUZUKI</v>
          </cell>
          <cell r="C2108" t="str">
            <v>LT-E</v>
          </cell>
          <cell r="D2108" t="str">
            <v>230</v>
          </cell>
          <cell r="E2108" t="str">
            <v>LT-E 230</v>
          </cell>
          <cell r="H2108" t="str">
            <v>(1987-1993)</v>
          </cell>
        </row>
        <row r="2109">
          <cell r="A2109" t="str">
            <v>000002185</v>
          </cell>
          <cell r="B2109" t="str">
            <v>SUZUKI</v>
          </cell>
          <cell r="C2109" t="str">
            <v>LT-F</v>
          </cell>
          <cell r="D2109" t="str">
            <v>160</v>
          </cell>
          <cell r="E2109" t="str">
            <v>LT-F 160</v>
          </cell>
          <cell r="H2109" t="str">
            <v>(1991-2004)</v>
          </cell>
        </row>
        <row r="2110">
          <cell r="A2110" t="str">
            <v>000002186</v>
          </cell>
          <cell r="B2110" t="str">
            <v>SUZUKI</v>
          </cell>
          <cell r="C2110" t="str">
            <v>LT-F</v>
          </cell>
          <cell r="D2110" t="str">
            <v>400</v>
          </cell>
          <cell r="E2110" t="str">
            <v>LT-F 400</v>
          </cell>
          <cell r="H2110" t="str">
            <v>(2003-2008)</v>
          </cell>
        </row>
        <row r="2111">
          <cell r="A2111" t="str">
            <v>000002187</v>
          </cell>
          <cell r="B2111" t="str">
            <v>SUZUKI</v>
          </cell>
          <cell r="C2111" t="str">
            <v>LT-F</v>
          </cell>
          <cell r="D2111" t="str">
            <v>250</v>
          </cell>
          <cell r="E2111" t="str">
            <v>LT-F 2WD 250</v>
          </cell>
          <cell r="H2111" t="str">
            <v>(1988-2001)</v>
          </cell>
        </row>
        <row r="2112">
          <cell r="A2112" t="str">
            <v>000002188</v>
          </cell>
          <cell r="B2112" t="str">
            <v>SUZUKI</v>
          </cell>
          <cell r="C2112" t="str">
            <v>LT-F</v>
          </cell>
          <cell r="D2112" t="str">
            <v>400</v>
          </cell>
          <cell r="E2112" t="str">
            <v>LT-F 2WD KING QUAD 400</v>
          </cell>
          <cell r="H2112" t="str">
            <v>(2008-2009)</v>
          </cell>
        </row>
        <row r="2113">
          <cell r="A2113" t="str">
            <v>000002190</v>
          </cell>
          <cell r="B2113" t="str">
            <v>SUZUKI</v>
          </cell>
          <cell r="C2113" t="str">
            <v>LT-F</v>
          </cell>
          <cell r="D2113" t="str">
            <v>300</v>
          </cell>
          <cell r="E2113" t="str">
            <v>LT-F 4WD KING QUAD 300</v>
          </cell>
          <cell r="H2113" t="str">
            <v>(1991-1999)</v>
          </cell>
        </row>
        <row r="2114">
          <cell r="A2114" t="str">
            <v>000002191</v>
          </cell>
          <cell r="B2114" t="str">
            <v>SUZUKI</v>
          </cell>
          <cell r="C2114" t="str">
            <v>LT-F</v>
          </cell>
          <cell r="D2114" t="str">
            <v>250</v>
          </cell>
          <cell r="E2114" t="str">
            <v>LT-F 4WD W QUADRUNNER 250</v>
          </cell>
          <cell r="H2114" t="str">
            <v>(1997-1998)</v>
          </cell>
        </row>
        <row r="2115">
          <cell r="A2115" t="str">
            <v>000002192</v>
          </cell>
          <cell r="B2115" t="str">
            <v>SUZUKI</v>
          </cell>
          <cell r="C2115" t="str">
            <v>LT-F</v>
          </cell>
          <cell r="D2115" t="str">
            <v>300</v>
          </cell>
          <cell r="E2115" t="str">
            <v>LT-F 4WD X KING QUAD 300</v>
          </cell>
          <cell r="H2115" t="str">
            <v>(1991-1994)</v>
          </cell>
        </row>
        <row r="2116">
          <cell r="A2116" t="str">
            <v>000002193</v>
          </cell>
          <cell r="B2116" t="str">
            <v>SUZUKI</v>
          </cell>
          <cell r="C2116" t="str">
            <v>LT-F</v>
          </cell>
          <cell r="D2116" t="str">
            <v>500</v>
          </cell>
          <cell r="E2116" t="str">
            <v>LT-F 500 F 500</v>
          </cell>
          <cell r="H2116" t="str">
            <v>(1988-2003)</v>
          </cell>
        </row>
        <row r="2117">
          <cell r="A2117" t="str">
            <v>000002194</v>
          </cell>
          <cell r="B2117" t="str">
            <v>SUZUKI</v>
          </cell>
          <cell r="C2117" t="str">
            <v>LT-F</v>
          </cell>
          <cell r="D2117" t="str">
            <v>400</v>
          </cell>
          <cell r="E2117" t="str">
            <v>LT-F F 4WD KING QUAD 400</v>
          </cell>
          <cell r="H2117" t="str">
            <v>(2008-2012)</v>
          </cell>
        </row>
        <row r="2118">
          <cell r="A2118" t="str">
            <v>000002195</v>
          </cell>
          <cell r="B2118" t="str">
            <v>SUZUKI</v>
          </cell>
          <cell r="C2118" t="str">
            <v>LT-F</v>
          </cell>
          <cell r="D2118" t="str">
            <v>400</v>
          </cell>
          <cell r="E2118" t="str">
            <v>LT-F F EIGER 4WD 400</v>
          </cell>
          <cell r="H2118" t="str">
            <v>(2002-2004)</v>
          </cell>
        </row>
        <row r="2119">
          <cell r="A2119" t="str">
            <v>000002196</v>
          </cell>
          <cell r="B2119" t="str">
            <v>SUZUKI</v>
          </cell>
          <cell r="C2119" t="str">
            <v>LT-F</v>
          </cell>
          <cell r="D2119" t="str">
            <v>400</v>
          </cell>
          <cell r="E2119" t="str">
            <v>LT-F F EIGER 4WD 400</v>
          </cell>
          <cell r="H2119" t="str">
            <v>(2005-2007)</v>
          </cell>
        </row>
        <row r="2120">
          <cell r="A2120" t="str">
            <v>000002197</v>
          </cell>
          <cell r="B2120" t="str">
            <v>SUZUKI</v>
          </cell>
          <cell r="C2120" t="str">
            <v>LT-F</v>
          </cell>
          <cell r="D2120" t="str">
            <v>300</v>
          </cell>
          <cell r="E2120" t="str">
            <v>LT-F F KING QUAD 300</v>
          </cell>
          <cell r="H2120" t="str">
            <v>(1999-2002)</v>
          </cell>
        </row>
        <row r="2121">
          <cell r="A2121" t="str">
            <v>000002198</v>
          </cell>
          <cell r="B2121" t="str">
            <v>SUZUKI</v>
          </cell>
          <cell r="C2121" t="str">
            <v>LT-F</v>
          </cell>
          <cell r="D2121" t="str">
            <v>400</v>
          </cell>
          <cell r="E2121" t="str">
            <v>LT-F F KING QUAD FS 400</v>
          </cell>
          <cell r="H2121" t="str">
            <v>(2008-2010)</v>
          </cell>
        </row>
        <row r="2122">
          <cell r="A2122" t="str">
            <v>000002199</v>
          </cell>
          <cell r="B2122" t="str">
            <v>SUZUKI</v>
          </cell>
          <cell r="C2122" t="str">
            <v>LT-F</v>
          </cell>
          <cell r="D2122" t="str">
            <v>250</v>
          </cell>
          <cell r="E2122" t="str">
            <v>LT-F F QUAD RUNNER 250</v>
          </cell>
          <cell r="H2122" t="str">
            <v>(1998-2002)</v>
          </cell>
        </row>
        <row r="2123">
          <cell r="A2123" t="str">
            <v>000002200</v>
          </cell>
          <cell r="B2123" t="str">
            <v>SUZUKI</v>
          </cell>
          <cell r="C2123" t="str">
            <v>LT-F</v>
          </cell>
          <cell r="D2123" t="str">
            <v>500</v>
          </cell>
          <cell r="E2123" t="str">
            <v>LT-F F VINSON 500</v>
          </cell>
          <cell r="H2123" t="str">
            <v>(2003-2007)</v>
          </cell>
        </row>
        <row r="2124">
          <cell r="A2124" t="str">
            <v>000002201</v>
          </cell>
          <cell r="B2124" t="str">
            <v>SUZUKI</v>
          </cell>
          <cell r="C2124" t="str">
            <v>LT-F</v>
          </cell>
          <cell r="D2124" t="str">
            <v>250</v>
          </cell>
          <cell r="E2124" t="str">
            <v>LT-F OZARK 250</v>
          </cell>
          <cell r="H2124" t="str">
            <v>(2002-2013)</v>
          </cell>
        </row>
        <row r="2125">
          <cell r="A2125" t="str">
            <v>000002203</v>
          </cell>
          <cell r="B2125" t="str">
            <v>SUZUKI</v>
          </cell>
          <cell r="C2125" t="str">
            <v>LT-R</v>
          </cell>
          <cell r="D2125" t="str">
            <v>250</v>
          </cell>
          <cell r="E2125" t="str">
            <v>LT-R 250</v>
          </cell>
          <cell r="H2125" t="str">
            <v>(1987-1992)</v>
          </cell>
        </row>
        <row r="2126">
          <cell r="A2126" t="str">
            <v>000002204</v>
          </cell>
          <cell r="B2126" t="str">
            <v>SUZUKI</v>
          </cell>
          <cell r="C2126" t="str">
            <v>LT-R</v>
          </cell>
          <cell r="D2126" t="str">
            <v>450</v>
          </cell>
          <cell r="E2126" t="str">
            <v>LT-R 450</v>
          </cell>
          <cell r="H2126" t="str">
            <v>(2006-2014)</v>
          </cell>
        </row>
        <row r="2127">
          <cell r="A2127" t="str">
            <v>000002205</v>
          </cell>
          <cell r="B2127" t="str">
            <v>SUZUKI</v>
          </cell>
          <cell r="C2127" t="str">
            <v>LT-R</v>
          </cell>
          <cell r="D2127" t="str">
            <v>500</v>
          </cell>
          <cell r="E2127" t="str">
            <v>LT-R 500</v>
          </cell>
          <cell r="H2127" t="str">
            <v>(1987-1990)</v>
          </cell>
        </row>
        <row r="2128">
          <cell r="A2128" t="str">
            <v>000002206</v>
          </cell>
          <cell r="B2128" t="str">
            <v>SUZUKI</v>
          </cell>
          <cell r="C2128" t="str">
            <v>LT-R</v>
          </cell>
          <cell r="D2128" t="str">
            <v>450</v>
          </cell>
          <cell r="E2128" t="str">
            <v>LT-R QUADRACER 450</v>
          </cell>
          <cell r="H2128" t="str">
            <v>(2006-2011)</v>
          </cell>
        </row>
        <row r="2129">
          <cell r="A2129" t="str">
            <v>000002207</v>
          </cell>
          <cell r="B2129" t="str">
            <v>SUZUKI</v>
          </cell>
          <cell r="C2129" t="str">
            <v>LT-Z</v>
          </cell>
          <cell r="D2129" t="str">
            <v>250</v>
          </cell>
          <cell r="E2129" t="str">
            <v>LT-Z 250</v>
          </cell>
          <cell r="H2129" t="str">
            <v>(2004-2009)</v>
          </cell>
        </row>
        <row r="2130">
          <cell r="A2130" t="str">
            <v>000002208</v>
          </cell>
          <cell r="B2130" t="str">
            <v>SUZUKI</v>
          </cell>
          <cell r="C2130" t="str">
            <v>LT-Z</v>
          </cell>
          <cell r="D2130" t="str">
            <v>400</v>
          </cell>
          <cell r="E2130" t="str">
            <v>LT-Z 400</v>
          </cell>
          <cell r="H2130" t="str">
            <v>(2009-2013)</v>
          </cell>
        </row>
        <row r="2131">
          <cell r="A2131" t="str">
            <v>000002209</v>
          </cell>
          <cell r="B2131" t="str">
            <v>SUZUKI</v>
          </cell>
          <cell r="C2131" t="str">
            <v>LT-Z</v>
          </cell>
          <cell r="D2131" t="str">
            <v>90</v>
          </cell>
          <cell r="E2131" t="str">
            <v>LT-Z QUAD SPORT 90</v>
          </cell>
          <cell r="H2131" t="str">
            <v>(2007-2009)</v>
          </cell>
        </row>
        <row r="2132">
          <cell r="A2132" t="str">
            <v>000002210</v>
          </cell>
          <cell r="B2132" t="str">
            <v>SUZUKI</v>
          </cell>
          <cell r="C2132" t="str">
            <v>LT-Z</v>
          </cell>
          <cell r="D2132" t="str">
            <v>250</v>
          </cell>
          <cell r="E2132" t="str">
            <v>LT-Z QUAD SPORT 250</v>
          </cell>
          <cell r="H2132" t="str">
            <v>(2004-2011)</v>
          </cell>
        </row>
        <row r="2133">
          <cell r="A2133" t="str">
            <v>000002211</v>
          </cell>
          <cell r="B2133" t="str">
            <v>SUZUKI</v>
          </cell>
          <cell r="C2133" t="str">
            <v>LT-Z</v>
          </cell>
          <cell r="D2133" t="str">
            <v>400</v>
          </cell>
          <cell r="E2133" t="str">
            <v>LT-Z QUAD SPORT 400</v>
          </cell>
          <cell r="H2133" t="str">
            <v>(2003-2012)</v>
          </cell>
        </row>
        <row r="2134">
          <cell r="A2134" t="str">
            <v>000002212</v>
          </cell>
          <cell r="B2134" t="str">
            <v>SUZUKI</v>
          </cell>
          <cell r="C2134" t="str">
            <v>LT-Z</v>
          </cell>
          <cell r="D2134" t="str">
            <v>450</v>
          </cell>
          <cell r="E2134" t="str">
            <v>LT-Z QUADRACER 450</v>
          </cell>
          <cell r="H2134" t="str">
            <v>(2006-2011)</v>
          </cell>
        </row>
        <row r="2135">
          <cell r="A2135" t="str">
            <v>000002213</v>
          </cell>
          <cell r="B2135" t="str">
            <v>SUZUKI</v>
          </cell>
          <cell r="C2135" t="str">
            <v>M</v>
          </cell>
          <cell r="D2135" t="str">
            <v>1800</v>
          </cell>
          <cell r="E2135" t="str">
            <v>M INTRUDER R 1800</v>
          </cell>
          <cell r="H2135" t="str">
            <v>(2006-2013)</v>
          </cell>
        </row>
        <row r="2136">
          <cell r="A2136" t="str">
            <v>000002214</v>
          </cell>
          <cell r="B2136" t="str">
            <v>SUZUKI</v>
          </cell>
          <cell r="C2136" t="str">
            <v>RM</v>
          </cell>
          <cell r="D2136" t="str">
            <v>60</v>
          </cell>
          <cell r="E2136" t="str">
            <v>RM 60</v>
          </cell>
          <cell r="H2136" t="str">
            <v>(1998-2004)</v>
          </cell>
        </row>
        <row r="2137">
          <cell r="A2137" t="str">
            <v>000002215</v>
          </cell>
          <cell r="B2137" t="str">
            <v>SUZUKI</v>
          </cell>
          <cell r="C2137" t="str">
            <v>RM</v>
          </cell>
          <cell r="D2137" t="str">
            <v>65</v>
          </cell>
          <cell r="E2137" t="str">
            <v>RM 65</v>
          </cell>
          <cell r="H2137" t="str">
            <v>(1998-2004)</v>
          </cell>
        </row>
        <row r="2138">
          <cell r="A2138" t="str">
            <v>000002216</v>
          </cell>
          <cell r="B2138" t="str">
            <v>SUZUKI</v>
          </cell>
          <cell r="C2138" t="str">
            <v>RM</v>
          </cell>
          <cell r="D2138" t="str">
            <v>65</v>
          </cell>
          <cell r="E2138" t="str">
            <v>RM 65</v>
          </cell>
          <cell r="H2138" t="str">
            <v>(2005-2012)</v>
          </cell>
        </row>
        <row r="2139">
          <cell r="A2139" t="str">
            <v>000002217</v>
          </cell>
          <cell r="B2139" t="str">
            <v>SUZUKI</v>
          </cell>
          <cell r="C2139" t="str">
            <v>RM</v>
          </cell>
          <cell r="D2139" t="str">
            <v>80</v>
          </cell>
          <cell r="E2139" t="str">
            <v>RM 80</v>
          </cell>
          <cell r="H2139" t="str">
            <v>(1986-1995)</v>
          </cell>
        </row>
        <row r="2140">
          <cell r="A2140" t="str">
            <v>000002218</v>
          </cell>
          <cell r="B2140" t="str">
            <v>SUZUKI</v>
          </cell>
          <cell r="C2140" t="str">
            <v>RM</v>
          </cell>
          <cell r="D2140" t="str">
            <v>80</v>
          </cell>
          <cell r="E2140" t="str">
            <v>RM 80</v>
          </cell>
          <cell r="H2140" t="str">
            <v>(1996-2001)</v>
          </cell>
        </row>
        <row r="2141">
          <cell r="A2141" t="str">
            <v>000002219</v>
          </cell>
          <cell r="B2141" t="str">
            <v>SUZUKI</v>
          </cell>
          <cell r="C2141" t="str">
            <v>RM</v>
          </cell>
          <cell r="D2141" t="str">
            <v>80</v>
          </cell>
          <cell r="E2141" t="str">
            <v>RM 80</v>
          </cell>
          <cell r="H2141" t="str">
            <v>(2002-2008)</v>
          </cell>
        </row>
        <row r="2142">
          <cell r="A2142" t="str">
            <v>000002220</v>
          </cell>
          <cell r="B2142" t="str">
            <v>SUZUKI</v>
          </cell>
          <cell r="C2142" t="str">
            <v>RM</v>
          </cell>
          <cell r="D2142" t="str">
            <v>85</v>
          </cell>
          <cell r="E2142" t="str">
            <v>RM 85</v>
          </cell>
          <cell r="H2142" t="str">
            <v>(1994-2014)</v>
          </cell>
        </row>
        <row r="2143">
          <cell r="A2143" t="str">
            <v>000002221</v>
          </cell>
          <cell r="B2143" t="str">
            <v>SUZUKI</v>
          </cell>
          <cell r="C2143" t="str">
            <v>RM</v>
          </cell>
          <cell r="D2143" t="str">
            <v>100</v>
          </cell>
          <cell r="E2143" t="str">
            <v>RM 100</v>
          </cell>
          <cell r="H2143" t="str">
            <v>(2003-2008)</v>
          </cell>
        </row>
        <row r="2144">
          <cell r="A2144" t="str">
            <v>000002222</v>
          </cell>
          <cell r="B2144" t="str">
            <v>SUZUKI</v>
          </cell>
          <cell r="C2144" t="str">
            <v>RM</v>
          </cell>
          <cell r="D2144" t="str">
            <v>125</v>
          </cell>
          <cell r="E2144" t="str">
            <v>RM 125</v>
          </cell>
          <cell r="H2144" t="str">
            <v>(1982-2007)</v>
          </cell>
        </row>
        <row r="2145">
          <cell r="A2145" t="str">
            <v>000002223</v>
          </cell>
          <cell r="B2145" t="str">
            <v>SUZUKI</v>
          </cell>
          <cell r="C2145" t="str">
            <v>RM</v>
          </cell>
          <cell r="D2145" t="str">
            <v>125</v>
          </cell>
          <cell r="E2145" t="str">
            <v>RM 125</v>
          </cell>
          <cell r="H2145" t="str">
            <v>(2007-2015)</v>
          </cell>
        </row>
        <row r="2146">
          <cell r="A2146" t="str">
            <v>000002224</v>
          </cell>
          <cell r="B2146" t="str">
            <v>SUZUKI</v>
          </cell>
          <cell r="C2146" t="str">
            <v>RM</v>
          </cell>
          <cell r="D2146" t="str">
            <v>250</v>
          </cell>
          <cell r="E2146" t="str">
            <v>RM 250</v>
          </cell>
          <cell r="H2146" t="str">
            <v>(1982-1997)</v>
          </cell>
        </row>
        <row r="2147">
          <cell r="A2147" t="str">
            <v>000002225</v>
          </cell>
          <cell r="B2147" t="str">
            <v>SUZUKI</v>
          </cell>
          <cell r="C2147" t="str">
            <v>RM</v>
          </cell>
          <cell r="D2147" t="str">
            <v>250</v>
          </cell>
          <cell r="E2147" t="str">
            <v>RM 250</v>
          </cell>
          <cell r="H2147" t="str">
            <v>(1997-2000)</v>
          </cell>
        </row>
        <row r="2148">
          <cell r="A2148" t="str">
            <v>000002226</v>
          </cell>
          <cell r="B2148" t="str">
            <v>SUZUKI</v>
          </cell>
          <cell r="C2148" t="str">
            <v>RM</v>
          </cell>
          <cell r="D2148" t="str">
            <v>250</v>
          </cell>
          <cell r="E2148" t="str">
            <v>RM 250</v>
          </cell>
          <cell r="H2148" t="str">
            <v>(2000-2008)</v>
          </cell>
        </row>
        <row r="2149">
          <cell r="A2149" t="str">
            <v>000002227</v>
          </cell>
          <cell r="B2149" t="str">
            <v>SUZUKI</v>
          </cell>
          <cell r="C2149" t="str">
            <v>RM</v>
          </cell>
          <cell r="D2149" t="str">
            <v>250</v>
          </cell>
          <cell r="E2149" t="str">
            <v>RM 250</v>
          </cell>
          <cell r="H2149" t="str">
            <v>(2009-2015)</v>
          </cell>
        </row>
        <row r="2150">
          <cell r="A2150" t="str">
            <v>000002228</v>
          </cell>
          <cell r="B2150" t="str">
            <v>SUZUKI</v>
          </cell>
          <cell r="C2150" t="str">
            <v>RM</v>
          </cell>
          <cell r="D2150" t="str">
            <v>400</v>
          </cell>
          <cell r="E2150" t="str">
            <v>RM 400</v>
          </cell>
          <cell r="H2150" t="str">
            <v>(2001-2002)</v>
          </cell>
        </row>
        <row r="2151">
          <cell r="A2151" t="str">
            <v>000002229</v>
          </cell>
          <cell r="B2151" t="str">
            <v>SUZUKI</v>
          </cell>
          <cell r="C2151" t="str">
            <v>RMX</v>
          </cell>
          <cell r="D2151" t="str">
            <v>250</v>
          </cell>
          <cell r="E2151" t="str">
            <v>RMX 250</v>
          </cell>
          <cell r="H2151" t="str">
            <v>(1989-1990)</v>
          </cell>
        </row>
        <row r="2152">
          <cell r="A2152" t="str">
            <v>000002230</v>
          </cell>
          <cell r="B2152" t="str">
            <v>SUZUKI</v>
          </cell>
          <cell r="C2152" t="str">
            <v>RMX</v>
          </cell>
          <cell r="D2152" t="str">
            <v>250</v>
          </cell>
          <cell r="E2152" t="str">
            <v>RMX 250</v>
          </cell>
          <cell r="H2152" t="str">
            <v>(1991-1998)</v>
          </cell>
        </row>
        <row r="2153">
          <cell r="A2153" t="str">
            <v>000002231</v>
          </cell>
          <cell r="B2153" t="str">
            <v>SUZUKI</v>
          </cell>
          <cell r="C2153" t="str">
            <v>RMX</v>
          </cell>
          <cell r="D2153" t="str">
            <v>450</v>
          </cell>
          <cell r="E2153" t="str">
            <v>RMX 450</v>
          </cell>
          <cell r="H2153" t="str">
            <v>(2014 -)</v>
          </cell>
        </row>
        <row r="2154">
          <cell r="A2154" t="str">
            <v>000002232</v>
          </cell>
          <cell r="B2154" t="str">
            <v>SUZUKI</v>
          </cell>
          <cell r="C2154" t="str">
            <v>RMX</v>
          </cell>
          <cell r="D2154" t="str">
            <v>50</v>
          </cell>
          <cell r="E2154" t="str">
            <v>RMX 50 LC</v>
          </cell>
          <cell r="H2154" t="str">
            <v>(1996-)</v>
          </cell>
        </row>
        <row r="2155">
          <cell r="A2155" t="str">
            <v>000002234</v>
          </cell>
          <cell r="B2155" t="str">
            <v>SUZUKI</v>
          </cell>
          <cell r="C2155" t="str">
            <v>RMX</v>
          </cell>
          <cell r="D2155" t="str">
            <v>250</v>
          </cell>
          <cell r="E2155" t="str">
            <v>RMX K 250</v>
          </cell>
          <cell r="H2155" t="str">
            <v>(1989-1995)</v>
          </cell>
        </row>
        <row r="2156">
          <cell r="A2156" t="str">
            <v>000002235</v>
          </cell>
          <cell r="B2156" t="str">
            <v>SUZUKI</v>
          </cell>
          <cell r="C2156" t="str">
            <v>RMX</v>
          </cell>
          <cell r="D2156" t="str">
            <v>250</v>
          </cell>
          <cell r="E2156" t="str">
            <v>RMX L 250</v>
          </cell>
          <cell r="H2156" t="str">
            <v>(1989-1995)</v>
          </cell>
        </row>
        <row r="2157">
          <cell r="A2157" t="str">
            <v>000002236</v>
          </cell>
          <cell r="B2157" t="str">
            <v>SUZUKI</v>
          </cell>
          <cell r="C2157" t="str">
            <v>RMX</v>
          </cell>
          <cell r="D2157" t="str">
            <v>250</v>
          </cell>
          <cell r="E2157" t="str">
            <v>RMX M 250</v>
          </cell>
          <cell r="H2157" t="str">
            <v>(1989-1995)</v>
          </cell>
        </row>
        <row r="2158">
          <cell r="A2158" t="str">
            <v>000002237</v>
          </cell>
          <cell r="B2158" t="str">
            <v>SUZUKI</v>
          </cell>
          <cell r="C2158" t="str">
            <v>RMX</v>
          </cell>
          <cell r="D2158" t="str">
            <v>250</v>
          </cell>
          <cell r="E2158" t="str">
            <v>RMX N 250</v>
          </cell>
          <cell r="H2158" t="str">
            <v>(1989-1995)</v>
          </cell>
        </row>
        <row r="2159">
          <cell r="A2159" t="str">
            <v>000002238</v>
          </cell>
          <cell r="B2159" t="str">
            <v>SUZUKI</v>
          </cell>
          <cell r="C2159" t="str">
            <v>RMX</v>
          </cell>
          <cell r="D2159" t="str">
            <v>250</v>
          </cell>
          <cell r="E2159" t="str">
            <v>RMX P 250</v>
          </cell>
          <cell r="H2159" t="str">
            <v>(1989-1995)</v>
          </cell>
        </row>
        <row r="2160">
          <cell r="A2160" t="str">
            <v>000002239</v>
          </cell>
          <cell r="B2160" t="str">
            <v>SUZUKI</v>
          </cell>
          <cell r="C2160" t="str">
            <v>RMX</v>
          </cell>
          <cell r="D2160" t="str">
            <v>250</v>
          </cell>
          <cell r="E2160" t="str">
            <v>RMX R 250</v>
          </cell>
          <cell r="H2160" t="str">
            <v>(1989-1995)</v>
          </cell>
        </row>
        <row r="2161">
          <cell r="A2161" t="str">
            <v>000002240</v>
          </cell>
          <cell r="B2161" t="str">
            <v>SUZUKI</v>
          </cell>
          <cell r="C2161" t="str">
            <v>RMX</v>
          </cell>
          <cell r="D2161" t="str">
            <v>250</v>
          </cell>
          <cell r="E2161" t="str">
            <v>RMX R 250</v>
          </cell>
          <cell r="H2161" t="str">
            <v>(1996-2000)</v>
          </cell>
        </row>
        <row r="2162">
          <cell r="A2162" t="str">
            <v>000002241</v>
          </cell>
          <cell r="B2162" t="str">
            <v>SUZUKI</v>
          </cell>
          <cell r="C2162" t="str">
            <v>RMX</v>
          </cell>
          <cell r="D2162" t="str">
            <v>250</v>
          </cell>
          <cell r="E2162" t="str">
            <v>RMX S 250</v>
          </cell>
          <cell r="H2162" t="str">
            <v>(1989-1995)</v>
          </cell>
        </row>
        <row r="2163">
          <cell r="A2163" t="str">
            <v>000002242</v>
          </cell>
          <cell r="B2163" t="str">
            <v>SUZUKI</v>
          </cell>
          <cell r="C2163" t="str">
            <v>RMX</v>
          </cell>
          <cell r="D2163" t="str">
            <v>250</v>
          </cell>
          <cell r="E2163" t="str">
            <v>RMX S 250</v>
          </cell>
          <cell r="H2163" t="str">
            <v>(1996-2000)</v>
          </cell>
        </row>
        <row r="2164">
          <cell r="A2164" t="str">
            <v>000002243</v>
          </cell>
          <cell r="B2164" t="str">
            <v>SUZUKI</v>
          </cell>
          <cell r="C2164" t="str">
            <v>RMX</v>
          </cell>
          <cell r="D2164" t="str">
            <v>250</v>
          </cell>
          <cell r="E2164" t="str">
            <v>RMX ST 250</v>
          </cell>
          <cell r="H2164" t="str">
            <v>(1996-1999)</v>
          </cell>
        </row>
        <row r="2165">
          <cell r="A2165" t="str">
            <v>000002244</v>
          </cell>
          <cell r="B2165" t="str">
            <v>SUZUKI</v>
          </cell>
          <cell r="C2165" t="str">
            <v>RMX</v>
          </cell>
          <cell r="D2165" t="str">
            <v>250</v>
          </cell>
          <cell r="E2165" t="str">
            <v>RMX SV 250</v>
          </cell>
          <cell r="H2165" t="str">
            <v>(1996-1999)</v>
          </cell>
        </row>
        <row r="2166">
          <cell r="A2166" t="str">
            <v>000002245</v>
          </cell>
          <cell r="B2166" t="str">
            <v>SUZUKI</v>
          </cell>
          <cell r="C2166" t="str">
            <v>RMX</v>
          </cell>
          <cell r="D2166" t="str">
            <v>250</v>
          </cell>
          <cell r="E2166" t="str">
            <v>RMX SW 250</v>
          </cell>
          <cell r="H2166" t="str">
            <v>(1996-1999)</v>
          </cell>
        </row>
        <row r="2167">
          <cell r="A2167" t="str">
            <v>000002246</v>
          </cell>
          <cell r="B2167" t="str">
            <v>SUZUKI</v>
          </cell>
          <cell r="C2167" t="str">
            <v>RMX</v>
          </cell>
          <cell r="D2167" t="str">
            <v>250</v>
          </cell>
          <cell r="E2167" t="str">
            <v>RMX SX 250</v>
          </cell>
          <cell r="H2167" t="str">
            <v>(1996-1999)</v>
          </cell>
        </row>
        <row r="2168">
          <cell r="A2168" t="str">
            <v>000002247</v>
          </cell>
          <cell r="B2168" t="str">
            <v>SUZUKI</v>
          </cell>
          <cell r="C2168" t="str">
            <v>RMX</v>
          </cell>
          <cell r="D2168" t="str">
            <v>250</v>
          </cell>
          <cell r="E2168" t="str">
            <v>RMX T 250</v>
          </cell>
          <cell r="H2168" t="str">
            <v>(1994-2000)</v>
          </cell>
        </row>
        <row r="2169">
          <cell r="A2169" t="str">
            <v>000002248</v>
          </cell>
          <cell r="B2169" t="str">
            <v>SUZUKI</v>
          </cell>
          <cell r="C2169" t="str">
            <v>RMX</v>
          </cell>
          <cell r="D2169" t="str">
            <v>250</v>
          </cell>
          <cell r="E2169" t="str">
            <v>RMX V 250</v>
          </cell>
          <cell r="H2169" t="str">
            <v>(1994-2000)</v>
          </cell>
        </row>
        <row r="2170">
          <cell r="A2170" t="str">
            <v>000002249</v>
          </cell>
          <cell r="B2170" t="str">
            <v>SUZUKI</v>
          </cell>
          <cell r="C2170" t="str">
            <v>RMX</v>
          </cell>
          <cell r="D2170" t="str">
            <v>250</v>
          </cell>
          <cell r="E2170" t="str">
            <v>RMX W 250</v>
          </cell>
          <cell r="H2170" t="str">
            <v>(1994-2000)</v>
          </cell>
        </row>
        <row r="2171">
          <cell r="A2171" t="str">
            <v>000002250</v>
          </cell>
          <cell r="B2171" t="str">
            <v>SUZUKI</v>
          </cell>
          <cell r="C2171" t="str">
            <v>RMX</v>
          </cell>
          <cell r="D2171" t="str">
            <v>250</v>
          </cell>
          <cell r="E2171" t="str">
            <v>RMX X 250</v>
          </cell>
          <cell r="H2171" t="str">
            <v>(1994-2000)</v>
          </cell>
        </row>
        <row r="2172">
          <cell r="A2172" t="str">
            <v>000002251</v>
          </cell>
          <cell r="B2172" t="str">
            <v>SUZUKI</v>
          </cell>
          <cell r="C2172" t="str">
            <v>RMX</v>
          </cell>
          <cell r="D2172" t="str">
            <v>250</v>
          </cell>
          <cell r="E2172" t="str">
            <v>RMX Y 250</v>
          </cell>
          <cell r="H2172" t="str">
            <v>(1994-2000)</v>
          </cell>
        </row>
        <row r="2173">
          <cell r="A2173" t="str">
            <v>000002252</v>
          </cell>
          <cell r="B2173" t="str">
            <v>SUZUKI</v>
          </cell>
          <cell r="C2173" t="str">
            <v>RM-Z</v>
          </cell>
          <cell r="D2173" t="str">
            <v>250</v>
          </cell>
          <cell r="E2173" t="str">
            <v>RM-Z 250</v>
          </cell>
          <cell r="H2173" t="str">
            <v>(2007-2014)</v>
          </cell>
        </row>
        <row r="2174">
          <cell r="A2174" t="str">
            <v>000002253</v>
          </cell>
          <cell r="B2174" t="str">
            <v>SUZUKI</v>
          </cell>
          <cell r="C2174" t="str">
            <v>RM-Z</v>
          </cell>
          <cell r="D2174" t="str">
            <v>250</v>
          </cell>
          <cell r="E2174" t="str">
            <v>RM-Z 250</v>
          </cell>
          <cell r="H2174" t="str">
            <v>(2014-2015)</v>
          </cell>
        </row>
        <row r="2175">
          <cell r="A2175" t="str">
            <v>000002255</v>
          </cell>
          <cell r="B2175" t="str">
            <v>SUZUKI</v>
          </cell>
          <cell r="C2175" t="str">
            <v>RM-Z</v>
          </cell>
          <cell r="D2175" t="str">
            <v>250</v>
          </cell>
          <cell r="E2175" t="str">
            <v>RM-Z 250</v>
          </cell>
          <cell r="H2175" t="str">
            <v>(2004-2007)</v>
          </cell>
        </row>
        <row r="2176">
          <cell r="A2176" t="str">
            <v>000002257</v>
          </cell>
          <cell r="B2176" t="str">
            <v>SUZUKI</v>
          </cell>
          <cell r="C2176" t="str">
            <v>RM-Z</v>
          </cell>
          <cell r="D2176" t="str">
            <v>450</v>
          </cell>
          <cell r="E2176" t="str">
            <v>RM-Z 450</v>
          </cell>
          <cell r="H2176" t="str">
            <v>(2005-2015)</v>
          </cell>
        </row>
        <row r="2177">
          <cell r="A2177" t="str">
            <v>000002258</v>
          </cell>
          <cell r="B2177" t="str">
            <v>SUZUKI</v>
          </cell>
          <cell r="C2177" t="str">
            <v>RM-Z</v>
          </cell>
          <cell r="D2177" t="str">
            <v>250</v>
          </cell>
          <cell r="E2177" t="str">
            <v>RM-Z 4T</v>
          </cell>
          <cell r="H2177" t="str">
            <v>(2007-2014)</v>
          </cell>
        </row>
        <row r="2178">
          <cell r="A2178" t="str">
            <v>000002259</v>
          </cell>
          <cell r="B2178" t="str">
            <v>SUZUKI</v>
          </cell>
          <cell r="C2178" t="str">
            <v>VL</v>
          </cell>
          <cell r="D2178" t="str">
            <v>800</v>
          </cell>
          <cell r="E2178" t="str">
            <v>VL C INTRUDER 800</v>
          </cell>
          <cell r="H2178" t="str">
            <v>(2006-2013)</v>
          </cell>
        </row>
        <row r="2179">
          <cell r="A2179" t="str">
            <v>000002260</v>
          </cell>
          <cell r="B2179" t="str">
            <v>SUZUKI</v>
          </cell>
          <cell r="C2179" t="str">
            <v>VL</v>
          </cell>
          <cell r="D2179" t="str">
            <v>1800</v>
          </cell>
          <cell r="E2179" t="str">
            <v>VL CR INTRUDER 1800</v>
          </cell>
          <cell r="H2179" t="str">
            <v>(2009-2009)</v>
          </cell>
        </row>
        <row r="2180">
          <cell r="A2180" t="str">
            <v>000002261</v>
          </cell>
          <cell r="B2180" t="str">
            <v>SUZUKI</v>
          </cell>
          <cell r="C2180" t="str">
            <v>VL</v>
          </cell>
          <cell r="D2180" t="str">
            <v>1500</v>
          </cell>
          <cell r="E2180" t="str">
            <v>VL CT INTRUDER 1500</v>
          </cell>
          <cell r="H2180" t="str">
            <v>(-2013)</v>
          </cell>
        </row>
        <row r="2181">
          <cell r="A2181" t="str">
            <v>000002262</v>
          </cell>
          <cell r="B2181" t="str">
            <v>SUZUKI</v>
          </cell>
          <cell r="C2181" t="str">
            <v>VL</v>
          </cell>
          <cell r="D2181" t="str">
            <v>1500</v>
          </cell>
          <cell r="E2181" t="str">
            <v>VL INTRUDER 1500</v>
          </cell>
          <cell r="H2181" t="str">
            <v>(2009-2009)</v>
          </cell>
        </row>
        <row r="2182">
          <cell r="A2182" t="str">
            <v>000002263</v>
          </cell>
          <cell r="B2182" t="str">
            <v>SUZUKI</v>
          </cell>
          <cell r="C2182" t="str">
            <v>VL</v>
          </cell>
          <cell r="D2182" t="str">
            <v>800</v>
          </cell>
          <cell r="E2182" t="str">
            <v>VL INTRUDER C800 / VZ INTRUDER M800</v>
          </cell>
          <cell r="H2182" t="str">
            <v>(2001-2011)</v>
          </cell>
        </row>
        <row r="2183">
          <cell r="A2183" t="str">
            <v>000002264</v>
          </cell>
          <cell r="B2183" t="str">
            <v>SUZUKI</v>
          </cell>
          <cell r="C2183" t="str">
            <v>VL</v>
          </cell>
          <cell r="D2183" t="str">
            <v>1500</v>
          </cell>
          <cell r="E2183" t="str">
            <v>VL INTRUDER LC TOURING 1500</v>
          </cell>
          <cell r="H2183" t="str">
            <v>(2007-2009)</v>
          </cell>
        </row>
        <row r="2184">
          <cell r="A2184" t="str">
            <v>000002265</v>
          </cell>
          <cell r="B2184" t="str">
            <v>SUZUKI</v>
          </cell>
          <cell r="C2184" t="str">
            <v>VLR</v>
          </cell>
          <cell r="D2184" t="str">
            <v>1800</v>
          </cell>
          <cell r="E2184" t="str">
            <v>VLR CR INTRUDER 1800</v>
          </cell>
          <cell r="H2184" t="str">
            <v>(2006-2011)</v>
          </cell>
        </row>
        <row r="2185">
          <cell r="A2185" t="str">
            <v>000002266</v>
          </cell>
          <cell r="B2185" t="str">
            <v>SUZUKI</v>
          </cell>
          <cell r="C2185" t="str">
            <v>VS</v>
          </cell>
          <cell r="D2185" t="str">
            <v>1400</v>
          </cell>
          <cell r="E2185" t="str">
            <v>VS GL INTRUDER 1400</v>
          </cell>
          <cell r="H2185" t="str">
            <v>(1996-2004)</v>
          </cell>
        </row>
        <row r="2186">
          <cell r="A2186" t="str">
            <v>000002267</v>
          </cell>
          <cell r="B2186" t="str">
            <v>SUZUKI</v>
          </cell>
          <cell r="C2186" t="str">
            <v>VS</v>
          </cell>
          <cell r="D2186" t="str">
            <v>700</v>
          </cell>
          <cell r="E2186" t="str">
            <v>VS GLFG 700</v>
          </cell>
          <cell r="H2186" t="str">
            <v>(1986-1987)</v>
          </cell>
        </row>
        <row r="2187">
          <cell r="A2187" t="str">
            <v>000002268</v>
          </cell>
          <cell r="B2187" t="str">
            <v>SUZUKI</v>
          </cell>
          <cell r="C2187" t="str">
            <v>VS</v>
          </cell>
          <cell r="D2187" t="str">
            <v>750</v>
          </cell>
          <cell r="E2187" t="str">
            <v>VS GLP 750</v>
          </cell>
          <cell r="H2187" t="str">
            <v>(1986-1991)</v>
          </cell>
        </row>
        <row r="2188">
          <cell r="A2188" t="str">
            <v>000002269</v>
          </cell>
          <cell r="B2188" t="str">
            <v>SUZUKI</v>
          </cell>
          <cell r="C2188" t="str">
            <v>VZ</v>
          </cell>
          <cell r="D2188" t="str">
            <v>800</v>
          </cell>
          <cell r="E2188" t="str">
            <v>VZ 800 INTRUDER</v>
          </cell>
          <cell r="H2188" t="str">
            <v>(2005-2011)</v>
          </cell>
        </row>
        <row r="2189">
          <cell r="A2189" t="str">
            <v>000002270</v>
          </cell>
          <cell r="B2189" t="str">
            <v>SUZUKI</v>
          </cell>
          <cell r="C2189" t="str">
            <v>WOLF</v>
          </cell>
          <cell r="D2189" t="str">
            <v>200</v>
          </cell>
          <cell r="E2189" t="str">
            <v>WOLF 200</v>
          </cell>
          <cell r="H2189" t="str">
            <v>(-1992)</v>
          </cell>
        </row>
        <row r="2190">
          <cell r="A2190" t="str">
            <v>000002271</v>
          </cell>
          <cell r="B2190" t="str">
            <v>SUZUKI</v>
          </cell>
          <cell r="C2190" t="str">
            <v>WOLF</v>
          </cell>
          <cell r="D2190" t="str">
            <v>250</v>
          </cell>
          <cell r="E2190" t="str">
            <v>WOLF 250</v>
          </cell>
          <cell r="H2190" t="str">
            <v>(-1990)</v>
          </cell>
        </row>
        <row r="2191">
          <cell r="A2191" t="str">
            <v>000002272</v>
          </cell>
          <cell r="B2191" t="str">
            <v>SUZUKI</v>
          </cell>
          <cell r="C2191" t="str">
            <v>X-1</v>
          </cell>
          <cell r="D2191" t="str">
            <v>50</v>
          </cell>
          <cell r="E2191" t="str">
            <v>X-1 50</v>
          </cell>
          <cell r="H2191" t="str">
            <v>(-1979)</v>
          </cell>
        </row>
        <row r="2192">
          <cell r="A2192" t="str">
            <v>000002273</v>
          </cell>
          <cell r="B2192" t="str">
            <v>SYM</v>
          </cell>
          <cell r="C2192" t="str">
            <v>SYMPHONY</v>
          </cell>
          <cell r="D2192" t="str">
            <v>50</v>
          </cell>
          <cell r="E2192" t="str">
            <v>SYMPHONY 50</v>
          </cell>
          <cell r="H2192" t="str">
            <v>(2009-2009)</v>
          </cell>
        </row>
        <row r="2193">
          <cell r="A2193" t="str">
            <v>000002274</v>
          </cell>
          <cell r="B2193" t="str">
            <v>SYM</v>
          </cell>
          <cell r="C2193" t="str">
            <v>SYMPHONY</v>
          </cell>
          <cell r="D2193" t="str">
            <v>150</v>
          </cell>
          <cell r="E2193" t="str">
            <v>SYMPHONY 150</v>
          </cell>
          <cell r="H2193" t="str">
            <v>(2009-2009)</v>
          </cell>
        </row>
        <row r="2194">
          <cell r="A2194" t="str">
            <v>000002275</v>
          </cell>
          <cell r="B2194" t="str">
            <v>SYM</v>
          </cell>
          <cell r="C2194" t="str">
            <v>SYMPHONY</v>
          </cell>
          <cell r="D2194" t="str">
            <v>50</v>
          </cell>
          <cell r="E2194" t="str">
            <v>SYMPHONY S 50</v>
          </cell>
          <cell r="H2194" t="str">
            <v>(2010-2012)</v>
          </cell>
        </row>
        <row r="2195">
          <cell r="A2195" t="str">
            <v>000002277</v>
          </cell>
          <cell r="B2195" t="str">
            <v>SYM</v>
          </cell>
          <cell r="C2195" t="str">
            <v>SYMPHONY</v>
          </cell>
          <cell r="D2195" t="str">
            <v>150</v>
          </cell>
          <cell r="E2195" t="str">
            <v>SYMPHONY S 150</v>
          </cell>
          <cell r="H2195" t="str">
            <v>(2010-2012)</v>
          </cell>
        </row>
        <row r="2196">
          <cell r="A2196" t="str">
            <v>000002278</v>
          </cell>
          <cell r="B2196" t="str">
            <v>SYM</v>
          </cell>
          <cell r="C2196" t="str">
            <v>SYMPHONY</v>
          </cell>
          <cell r="D2196" t="str">
            <v>50</v>
          </cell>
          <cell r="E2196" t="str">
            <v>SYMPHONY SR 50</v>
          </cell>
          <cell r="H2196" t="str">
            <v>(2010-2012)</v>
          </cell>
        </row>
        <row r="2197">
          <cell r="A2197" t="str">
            <v>000002279</v>
          </cell>
          <cell r="B2197" t="str">
            <v>SYM</v>
          </cell>
          <cell r="C2197" t="str">
            <v>SYMPHONY</v>
          </cell>
          <cell r="D2197" t="str">
            <v>150</v>
          </cell>
          <cell r="E2197" t="str">
            <v>SYMPHONY SR 150</v>
          </cell>
          <cell r="H2197" t="str">
            <v>(2010-2012)</v>
          </cell>
        </row>
        <row r="2198">
          <cell r="A2198" t="str">
            <v>000002280</v>
          </cell>
          <cell r="B2198" t="str">
            <v>TRIUMPH</v>
          </cell>
          <cell r="C2198" t="str">
            <v>SPEED</v>
          </cell>
          <cell r="D2198" t="str">
            <v>1050</v>
          </cell>
          <cell r="E2198" t="str">
            <v>1050 SPEED 94</v>
          </cell>
          <cell r="H2198" t="str">
            <v>(2016-)</v>
          </cell>
        </row>
        <row r="2199">
          <cell r="A2199" t="str">
            <v>000002281</v>
          </cell>
          <cell r="B2199" t="str">
            <v>TRIUMPH</v>
          </cell>
          <cell r="C2199" t="str">
            <v>SPEED</v>
          </cell>
          <cell r="D2199" t="str">
            <v>1050</v>
          </cell>
          <cell r="E2199" t="str">
            <v>1050 SPEED 94 R</v>
          </cell>
          <cell r="H2199" t="str">
            <v>(2016-)</v>
          </cell>
        </row>
        <row r="2200">
          <cell r="A2200" t="str">
            <v>000002282</v>
          </cell>
          <cell r="B2200" t="str">
            <v>TRIUMPH</v>
          </cell>
          <cell r="C2200" t="str">
            <v>SPEED TRIPLE</v>
          </cell>
          <cell r="D2200" t="str">
            <v>1050</v>
          </cell>
          <cell r="E2200" t="str">
            <v>1050 SPEED TRIPLE S</v>
          </cell>
          <cell r="H2200" t="str">
            <v>(2016-)</v>
          </cell>
        </row>
        <row r="2201">
          <cell r="A2201" t="str">
            <v>000002283</v>
          </cell>
          <cell r="B2201" t="str">
            <v>TRIUMPH</v>
          </cell>
          <cell r="C2201" t="str">
            <v>SPRINT</v>
          </cell>
          <cell r="D2201" t="str">
            <v>1050</v>
          </cell>
          <cell r="E2201" t="str">
            <v>1050 SPRINT GT / SE</v>
          </cell>
          <cell r="H2201" t="str">
            <v>(2011-2016)</v>
          </cell>
        </row>
        <row r="2202">
          <cell r="A2202" t="str">
            <v>000002284</v>
          </cell>
          <cell r="B2202" t="str">
            <v>TRIUMPH</v>
          </cell>
          <cell r="C2202" t="str">
            <v>AMERICA</v>
          </cell>
          <cell r="D2202" t="str">
            <v>800</v>
          </cell>
          <cell r="E2202" t="str">
            <v>800 AMERICA</v>
          </cell>
          <cell r="H2202" t="str">
            <v>(2003-2006)</v>
          </cell>
        </row>
        <row r="2203">
          <cell r="A2203" t="str">
            <v>000002285</v>
          </cell>
          <cell r="B2203" t="str">
            <v>TRIUMPH</v>
          </cell>
          <cell r="C2203" t="str">
            <v>AMERICA</v>
          </cell>
          <cell r="D2203" t="str">
            <v>865</v>
          </cell>
          <cell r="E2203" t="str">
            <v>865 AMERICA</v>
          </cell>
          <cell r="H2203" t="str">
            <v>(2013-2015)</v>
          </cell>
        </row>
        <row r="2204">
          <cell r="A2204" t="str">
            <v>000002286</v>
          </cell>
          <cell r="B2204" t="str">
            <v>TRIUMPH</v>
          </cell>
          <cell r="C2204" t="str">
            <v>BONNEVILLE</v>
          </cell>
          <cell r="D2204" t="str">
            <v>865</v>
          </cell>
          <cell r="E2204" t="str">
            <v>865 BONNEVILLE T100 BLACK</v>
          </cell>
          <cell r="H2204" t="str">
            <v>(2015-)</v>
          </cell>
        </row>
        <row r="2205">
          <cell r="A2205" t="str">
            <v>000002287</v>
          </cell>
          <cell r="B2205" t="str">
            <v>TRIUMPH</v>
          </cell>
          <cell r="C2205" t="str">
            <v>THRUXTON</v>
          </cell>
          <cell r="D2205" t="str">
            <v>800</v>
          </cell>
          <cell r="E2205" t="str">
            <v>865 THRUXTON</v>
          </cell>
          <cell r="H2205" t="str">
            <v>(2007-2015)</v>
          </cell>
        </row>
        <row r="2206">
          <cell r="A2206" t="str">
            <v>000002288</v>
          </cell>
          <cell r="B2206" t="str">
            <v>TRIUMPH</v>
          </cell>
          <cell r="C2206" t="str">
            <v>ADVENTURER</v>
          </cell>
          <cell r="D2206" t="str">
            <v>900</v>
          </cell>
          <cell r="E2206" t="str">
            <v>900 ADVENTURER</v>
          </cell>
          <cell r="H2206" t="str">
            <v>(1996-1998)</v>
          </cell>
        </row>
        <row r="2207">
          <cell r="A2207" t="str">
            <v>000002289</v>
          </cell>
          <cell r="B2207" t="str">
            <v>TRIUMPH</v>
          </cell>
          <cell r="C2207" t="str">
            <v>ADVENTURER</v>
          </cell>
          <cell r="D2207" t="str">
            <v>900</v>
          </cell>
          <cell r="E2207" t="str">
            <v>900 ADVENTURER</v>
          </cell>
          <cell r="H2207" t="str">
            <v>(1999-2001)</v>
          </cell>
        </row>
        <row r="2208">
          <cell r="A2208" t="str">
            <v>000002290</v>
          </cell>
          <cell r="B2208" t="str">
            <v>YAMAHA</v>
          </cell>
          <cell r="C2208" t="str">
            <v>AG</v>
          </cell>
          <cell r="D2208" t="str">
            <v>100</v>
          </cell>
          <cell r="E2208" t="str">
            <v>AG100 F</v>
          </cell>
          <cell r="H2208" t="str">
            <v>(1979-)</v>
          </cell>
        </row>
        <row r="2209">
          <cell r="A2209" t="str">
            <v>000002291</v>
          </cell>
          <cell r="B2209" t="str">
            <v>YAMAHA</v>
          </cell>
          <cell r="C2209" t="str">
            <v>AG</v>
          </cell>
          <cell r="D2209" t="str">
            <v>100</v>
          </cell>
          <cell r="E2209" t="str">
            <v>AG100 G,H,J,FU,FW,B,D,E</v>
          </cell>
          <cell r="H2209" t="str">
            <v>(1980-1993)</v>
          </cell>
        </row>
        <row r="2210">
          <cell r="A2210" t="str">
            <v>000002292</v>
          </cell>
          <cell r="B2210" t="str">
            <v>YAMAHA</v>
          </cell>
          <cell r="C2210" t="str">
            <v>BOOSTER</v>
          </cell>
          <cell r="D2210" t="str">
            <v>50</v>
          </cell>
          <cell r="E2210" t="str">
            <v>BOOSTER 50</v>
          </cell>
          <cell r="H2210" t="str">
            <v>(1990-1995)</v>
          </cell>
        </row>
        <row r="2211">
          <cell r="A2211" t="str">
            <v>000002293</v>
          </cell>
          <cell r="B2211" t="str">
            <v>YAMAHA</v>
          </cell>
          <cell r="C2211" t="str">
            <v>FZ</v>
          </cell>
          <cell r="D2211" t="str">
            <v>690</v>
          </cell>
          <cell r="E2211" t="str">
            <v>FZ-07 F,FC,G,GC</v>
          </cell>
          <cell r="H2211" t="str">
            <v>(2015-2016)</v>
          </cell>
        </row>
        <row r="2212">
          <cell r="A2212" t="str">
            <v>000002294</v>
          </cell>
          <cell r="B2212" t="str">
            <v>YAMAHA</v>
          </cell>
          <cell r="C2212" t="str">
            <v>FZ</v>
          </cell>
          <cell r="D2212" t="str">
            <v>850</v>
          </cell>
          <cell r="E2212" t="str">
            <v>FZ-09 E,EC,F,FC,G,GC</v>
          </cell>
          <cell r="H2212" t="str">
            <v>(2014-2016)</v>
          </cell>
        </row>
        <row r="2213">
          <cell r="A2213" t="str">
            <v>000002295</v>
          </cell>
          <cell r="B2213" t="str">
            <v>YAMAHA</v>
          </cell>
          <cell r="C2213" t="str">
            <v>WR</v>
          </cell>
          <cell r="D2213" t="str">
            <v>450</v>
          </cell>
          <cell r="E2213" t="str">
            <v>WR 426 F</v>
          </cell>
          <cell r="H2213" t="str">
            <v>(2003-2004)</v>
          </cell>
        </row>
        <row r="2214">
          <cell r="A2214" t="str">
            <v>000002296</v>
          </cell>
          <cell r="B2214" t="str">
            <v>YAMAHA</v>
          </cell>
          <cell r="C2214" t="str">
            <v>XF</v>
          </cell>
          <cell r="D2214" t="str">
            <v>50</v>
          </cell>
          <cell r="E2214" t="str">
            <v>XF 50 YR/YS</v>
          </cell>
          <cell r="H2214" t="str">
            <v>(2009-)</v>
          </cell>
        </row>
        <row r="2215">
          <cell r="A2215" t="str">
            <v>000002297</v>
          </cell>
          <cell r="B2215" t="str">
            <v>YAMAHA</v>
          </cell>
          <cell r="C2215" t="str">
            <v>XG</v>
          </cell>
          <cell r="D2215" t="str">
            <v>250</v>
          </cell>
          <cell r="E2215" t="str">
            <v>XG250 TRICKER</v>
          </cell>
          <cell r="H2215" t="str">
            <v>(2005-2007)</v>
          </cell>
        </row>
        <row r="2216">
          <cell r="A2216" t="str">
            <v>000002298</v>
          </cell>
          <cell r="B2216" t="str">
            <v>YAMAHA</v>
          </cell>
          <cell r="C2216" t="str">
            <v>XT</v>
          </cell>
          <cell r="D2216" t="str">
            <v>660</v>
          </cell>
          <cell r="E2216" t="str">
            <v>XT660 X SUPER MOTARD</v>
          </cell>
          <cell r="H2216" t="str">
            <v>(2004-2015)</v>
          </cell>
        </row>
        <row r="2217">
          <cell r="A2217" t="str">
            <v>000002299</v>
          </cell>
          <cell r="B2217" t="str">
            <v>YAMAHA</v>
          </cell>
          <cell r="C2217" t="str">
            <v>XTZ</v>
          </cell>
          <cell r="D2217" t="str">
            <v>1200</v>
          </cell>
          <cell r="E2217" t="str">
            <v>XTZ 1200 SUPER TENERE</v>
          </cell>
          <cell r="H2217" t="str">
            <v>(2010-2014)</v>
          </cell>
        </row>
        <row r="2218">
          <cell r="A2218" t="str">
            <v>000002300</v>
          </cell>
          <cell r="B2218" t="str">
            <v>YAMAHA</v>
          </cell>
          <cell r="C2218" t="str">
            <v>XTZ</v>
          </cell>
          <cell r="D2218" t="str">
            <v>1.200</v>
          </cell>
          <cell r="E2218" t="str">
            <v>XTZ 1200 SUPER TENERE - MY2014</v>
          </cell>
          <cell r="H2218" t="str">
            <v>(2014-)</v>
          </cell>
        </row>
        <row r="2219">
          <cell r="A2219" t="str">
            <v>000002301</v>
          </cell>
          <cell r="B2219" t="str">
            <v>YAMAHA</v>
          </cell>
          <cell r="C2219" t="str">
            <v>YFA</v>
          </cell>
          <cell r="D2219" t="str">
            <v>125</v>
          </cell>
          <cell r="E2219" t="str">
            <v>YFA1 125 BREEZE</v>
          </cell>
          <cell r="H2219" t="str">
            <v>(1989-2004)</v>
          </cell>
        </row>
        <row r="2220">
          <cell r="A2220" t="str">
            <v>000002302</v>
          </cell>
          <cell r="B2220" t="str">
            <v>YAMAHA</v>
          </cell>
          <cell r="C2220" t="str">
            <v>YFB</v>
          </cell>
          <cell r="D2220" t="str">
            <v>250</v>
          </cell>
          <cell r="E2220" t="str">
            <v>YFB 250 TIMBERWOLF</v>
          </cell>
          <cell r="H2220" t="str">
            <v>(1992-2002)</v>
          </cell>
        </row>
        <row r="2221">
          <cell r="A2221" t="str">
            <v>000002303</v>
          </cell>
          <cell r="B2221" t="str">
            <v>YAMAHA</v>
          </cell>
          <cell r="C2221" t="str">
            <v>YFM</v>
          </cell>
          <cell r="D2221" t="str">
            <v>125</v>
          </cell>
          <cell r="E2221" t="str">
            <v>YFM 125 GRIZZLY</v>
          </cell>
          <cell r="H2221" t="str">
            <v>(2004-2013)</v>
          </cell>
        </row>
        <row r="2222">
          <cell r="A2222" t="str">
            <v>000002304</v>
          </cell>
          <cell r="B2222" t="str">
            <v>YAMAHA</v>
          </cell>
          <cell r="C2222" t="str">
            <v>YFM</v>
          </cell>
          <cell r="D2222" t="str">
            <v>125</v>
          </cell>
          <cell r="E2222" t="str">
            <v>YFM 125 RAPTOR</v>
          </cell>
          <cell r="H2222" t="str">
            <v>(2011-2013)</v>
          </cell>
        </row>
        <row r="2223">
          <cell r="A2223" t="str">
            <v>000002305</v>
          </cell>
          <cell r="B2223" t="str">
            <v>YAMAHA</v>
          </cell>
          <cell r="C2223" t="str">
            <v>YFM</v>
          </cell>
          <cell r="D2223" t="str">
            <v>200</v>
          </cell>
          <cell r="E2223" t="str">
            <v>YFM 200</v>
          </cell>
          <cell r="H2223" t="str">
            <v>(1986-1989)</v>
          </cell>
        </row>
        <row r="2224">
          <cell r="A2224" t="str">
            <v>000002306</v>
          </cell>
          <cell r="B2224" t="str">
            <v>YAMAHA</v>
          </cell>
          <cell r="C2224" t="str">
            <v>YFM</v>
          </cell>
          <cell r="D2224" t="str">
            <v>250</v>
          </cell>
          <cell r="E2224" t="str">
            <v>YFM 250 BIG BEAR</v>
          </cell>
          <cell r="H2224" t="str">
            <v>(2005-2008)</v>
          </cell>
        </row>
        <row r="2225">
          <cell r="A2225" t="str">
            <v>000002307</v>
          </cell>
          <cell r="B2225" t="str">
            <v>YAMAHA</v>
          </cell>
          <cell r="C2225" t="str">
            <v>YFM</v>
          </cell>
          <cell r="D2225" t="str">
            <v>250</v>
          </cell>
          <cell r="E2225" t="str">
            <v>YFM 250 XL BEAR TRACKER</v>
          </cell>
          <cell r="H2225" t="str">
            <v>(1998-2004)</v>
          </cell>
        </row>
        <row r="2226">
          <cell r="A2226" t="str">
            <v>000002308</v>
          </cell>
          <cell r="B2226" t="str">
            <v>YAMAHA</v>
          </cell>
          <cell r="C2226" t="str">
            <v>YFM</v>
          </cell>
          <cell r="D2226" t="str">
            <v>350</v>
          </cell>
          <cell r="E2226" t="str">
            <v>YFM 350 GRIZZLY 2X2</v>
          </cell>
          <cell r="H2226" t="str">
            <v>(2007-2011)</v>
          </cell>
        </row>
        <row r="2227">
          <cell r="A2227" t="str">
            <v>000002309</v>
          </cell>
          <cell r="B2227" t="str">
            <v>YAMAHA</v>
          </cell>
          <cell r="C2227" t="str">
            <v>YFM</v>
          </cell>
          <cell r="D2227" t="str">
            <v>350</v>
          </cell>
          <cell r="E2227" t="str">
            <v>YFM 350 GRIZZLY 4X4</v>
          </cell>
          <cell r="H2227" t="str">
            <v>(2007-2014)</v>
          </cell>
        </row>
        <row r="2228">
          <cell r="A2228" t="str">
            <v>000002310</v>
          </cell>
          <cell r="B2228" t="str">
            <v>YAMAHA</v>
          </cell>
          <cell r="C2228" t="str">
            <v>YFM</v>
          </cell>
          <cell r="D2228" t="str">
            <v>350</v>
          </cell>
          <cell r="E2228" t="str">
            <v>YFM 350 GRIZZLY HUNTER 4X4</v>
          </cell>
          <cell r="H2228" t="str">
            <v>(2011-2014)</v>
          </cell>
        </row>
        <row r="2229">
          <cell r="A2229" t="str">
            <v>000002311</v>
          </cell>
          <cell r="B2229" t="str">
            <v>YAMAHA</v>
          </cell>
          <cell r="C2229" t="str">
            <v>YFM</v>
          </cell>
          <cell r="D2229" t="str">
            <v>350</v>
          </cell>
          <cell r="E2229" t="str">
            <v>YFM 350 RAPTOR</v>
          </cell>
          <cell r="H2229" t="str">
            <v>(2003-2013)</v>
          </cell>
        </row>
        <row r="2230">
          <cell r="A2230" t="str">
            <v>000002312</v>
          </cell>
          <cell r="B2230" t="str">
            <v>YAMAHA</v>
          </cell>
          <cell r="C2230" t="str">
            <v>YFM</v>
          </cell>
          <cell r="D2230" t="str">
            <v>350</v>
          </cell>
          <cell r="E2230" t="str">
            <v>YFM 350 S WARRIOR</v>
          </cell>
          <cell r="H2230" t="str">
            <v>(2004-)</v>
          </cell>
        </row>
        <row r="2231">
          <cell r="A2231" t="str">
            <v>000002313</v>
          </cell>
          <cell r="B2231" t="str">
            <v>YAMAHA</v>
          </cell>
          <cell r="C2231" t="str">
            <v>YFM</v>
          </cell>
          <cell r="D2231" t="str">
            <v>350</v>
          </cell>
          <cell r="E2231" t="str">
            <v>YFM 350 WOLVERINE</v>
          </cell>
          <cell r="H2231" t="str">
            <v>(2007-2010)</v>
          </cell>
        </row>
        <row r="2232">
          <cell r="A2232" t="str">
            <v>000002314</v>
          </cell>
          <cell r="B2232" t="str">
            <v>YAMAHA</v>
          </cell>
          <cell r="C2232" t="str">
            <v>YFM</v>
          </cell>
          <cell r="D2232" t="str">
            <v>350</v>
          </cell>
          <cell r="E2232" t="str">
            <v>YFM 350 WOLVERINE FXT 4X4</v>
          </cell>
          <cell r="H2232" t="str">
            <v>(2000-2005)</v>
          </cell>
        </row>
        <row r="2233">
          <cell r="A2233" t="str">
            <v>000002315</v>
          </cell>
          <cell r="B2233" t="str">
            <v>YAMAHA</v>
          </cell>
          <cell r="C2233" t="str">
            <v>YFM</v>
          </cell>
          <cell r="D2233" t="str">
            <v>350</v>
          </cell>
          <cell r="E2233" t="str">
            <v>YFM 350 XR WARRIOR / ER MOTO4 / FW BIG BEAR</v>
          </cell>
          <cell r="H2233" t="str">
            <v>(1987-2005)</v>
          </cell>
        </row>
        <row r="2234">
          <cell r="A2234" t="str">
            <v>000002316</v>
          </cell>
          <cell r="B2234" t="str">
            <v>YAMAHA</v>
          </cell>
          <cell r="C2234" t="str">
            <v>YFM</v>
          </cell>
          <cell r="D2234" t="str">
            <v>400</v>
          </cell>
          <cell r="E2234" t="str">
            <v>YFM 400 BIG BEAR 2X4 / 4X4</v>
          </cell>
          <cell r="H2234" t="str">
            <v>(2004-2012)</v>
          </cell>
        </row>
        <row r="2235">
          <cell r="A2235" t="str">
            <v>000002317</v>
          </cell>
          <cell r="B2235" t="str">
            <v>YAMAHA</v>
          </cell>
          <cell r="C2235" t="str">
            <v>YFM</v>
          </cell>
          <cell r="D2235" t="str">
            <v>400</v>
          </cell>
          <cell r="E2235" t="str">
            <v>YFM 400 BIG BEAR HUNTER 4X4</v>
          </cell>
          <cell r="H2235" t="str">
            <v>(2011-2012)</v>
          </cell>
        </row>
        <row r="2236">
          <cell r="A2236" t="str">
            <v>000002318</v>
          </cell>
          <cell r="B2236" t="str">
            <v>YAMAHA</v>
          </cell>
          <cell r="C2236" t="str">
            <v>YFM</v>
          </cell>
          <cell r="D2236" t="str">
            <v>400</v>
          </cell>
          <cell r="E2236" t="str">
            <v>YFM 400 KODIAK FW</v>
          </cell>
          <cell r="H2236" t="str">
            <v>(1993-1998)</v>
          </cell>
        </row>
        <row r="2237">
          <cell r="A2237" t="str">
            <v>000002319</v>
          </cell>
          <cell r="B2237" t="str">
            <v>YAMAHA</v>
          </cell>
          <cell r="C2237" t="str">
            <v>YFM</v>
          </cell>
          <cell r="D2237" t="str">
            <v>450</v>
          </cell>
          <cell r="E2237" t="str">
            <v>YFM 450 FA KODIAK 4WD / HUNTER</v>
          </cell>
          <cell r="H2237" t="str">
            <v>(2000-2004)</v>
          </cell>
        </row>
        <row r="2238">
          <cell r="A2238" t="str">
            <v>000002320</v>
          </cell>
          <cell r="B2238" t="str">
            <v>YAMAHA</v>
          </cell>
          <cell r="C2238" t="str">
            <v>YFM</v>
          </cell>
          <cell r="D2238" t="str">
            <v>450</v>
          </cell>
          <cell r="E2238" t="str">
            <v>YFM 450 GRIZZLY 4X4</v>
          </cell>
          <cell r="H2238" t="str">
            <v>(2007-2012)</v>
          </cell>
        </row>
        <row r="2239">
          <cell r="A2239" t="str">
            <v>000002321</v>
          </cell>
          <cell r="B2239" t="str">
            <v>YAMAHA</v>
          </cell>
          <cell r="C2239" t="str">
            <v>YFM</v>
          </cell>
          <cell r="D2239" t="str">
            <v>50</v>
          </cell>
          <cell r="E2239" t="str">
            <v>YFM 50 S RAPTOR</v>
          </cell>
          <cell r="H2239" t="str">
            <v>(2004-2008)</v>
          </cell>
        </row>
        <row r="2240">
          <cell r="A2240" t="str">
            <v>000002322</v>
          </cell>
          <cell r="B2240" t="str">
            <v>YAMAHA</v>
          </cell>
          <cell r="C2240" t="str">
            <v>YFM</v>
          </cell>
          <cell r="D2240" t="str">
            <v>550</v>
          </cell>
          <cell r="E2240" t="str">
            <v>YFM 550 GRIZZLY/4X4/EPS/FI/HUNTER</v>
          </cell>
          <cell r="H2240" t="str">
            <v>(2009-2014)</v>
          </cell>
        </row>
        <row r="2241">
          <cell r="A2241" t="str">
            <v>000002323</v>
          </cell>
          <cell r="B2241" t="str">
            <v>YAMAHA</v>
          </cell>
          <cell r="C2241" t="str">
            <v>YFM</v>
          </cell>
          <cell r="D2241" t="str">
            <v>600</v>
          </cell>
          <cell r="E2241" t="str">
            <v>YFM 600 GRIZZLY</v>
          </cell>
          <cell r="H2241" t="str">
            <v>(1998-2001)</v>
          </cell>
        </row>
        <row r="2242">
          <cell r="A2242" t="str">
            <v>000002324</v>
          </cell>
          <cell r="B2242" t="str">
            <v>YAMAHA</v>
          </cell>
          <cell r="C2242" t="str">
            <v>YFM</v>
          </cell>
          <cell r="D2242" t="str">
            <v>660</v>
          </cell>
          <cell r="E2242" t="str">
            <v>YFM 660 GRIZZLY HUNTER</v>
          </cell>
          <cell r="H2242" t="str">
            <v>(2005-2008)</v>
          </cell>
        </row>
        <row r="2243">
          <cell r="A2243" t="str">
            <v>000002325</v>
          </cell>
          <cell r="B2243" t="str">
            <v>YAMAHA</v>
          </cell>
          <cell r="C2243" t="str">
            <v>YFM</v>
          </cell>
          <cell r="D2243" t="str">
            <v>660</v>
          </cell>
          <cell r="E2243" t="str">
            <v>YFM 660 RAPTOR</v>
          </cell>
          <cell r="H2243" t="str">
            <v>(2001-2005)</v>
          </cell>
        </row>
        <row r="2244">
          <cell r="A2244" t="str">
            <v>000002326</v>
          </cell>
          <cell r="B2244" t="str">
            <v>YAMAHA</v>
          </cell>
          <cell r="C2244" t="str">
            <v>YFM</v>
          </cell>
          <cell r="D2244" t="str">
            <v>700</v>
          </cell>
          <cell r="E2244" t="str">
            <v>YFM 700</v>
          </cell>
          <cell r="H2244" t="str">
            <v>(2007-2009)</v>
          </cell>
        </row>
        <row r="2245">
          <cell r="A2245" t="str">
            <v>000002327</v>
          </cell>
          <cell r="B2245" t="str">
            <v>YAMAHA</v>
          </cell>
          <cell r="C2245" t="str">
            <v>YFM</v>
          </cell>
          <cell r="D2245" t="str">
            <v>700</v>
          </cell>
          <cell r="E2245" t="str">
            <v>YFM 700 GRIZZLY ESP 4X4</v>
          </cell>
          <cell r="H2245" t="str">
            <v>(2011-2013)</v>
          </cell>
        </row>
        <row r="2246">
          <cell r="A2246" t="str">
            <v>000002328</v>
          </cell>
          <cell r="B2246" t="str">
            <v>YAMAHA</v>
          </cell>
          <cell r="C2246" t="str">
            <v>YFM</v>
          </cell>
          <cell r="D2246" t="str">
            <v>700</v>
          </cell>
          <cell r="E2246" t="str">
            <v>YFM 700 RAPTOR SPECIAL ED</v>
          </cell>
          <cell r="H2246" t="str">
            <v>(2007-2014)</v>
          </cell>
        </row>
        <row r="2247">
          <cell r="A2247" t="str">
            <v>000002329</v>
          </cell>
          <cell r="B2247" t="str">
            <v>YAMAHA</v>
          </cell>
          <cell r="C2247" t="str">
            <v>YFM</v>
          </cell>
          <cell r="D2247" t="str">
            <v>80</v>
          </cell>
          <cell r="E2247" t="str">
            <v>YFM 80 MOTO4</v>
          </cell>
          <cell r="H2247" t="str">
            <v>(1985-2000)</v>
          </cell>
        </row>
        <row r="2248">
          <cell r="A2248" t="str">
            <v>000002330</v>
          </cell>
          <cell r="B2248" t="str">
            <v>YAMAHA</v>
          </cell>
          <cell r="C2248" t="str">
            <v>YFM</v>
          </cell>
          <cell r="D2248" t="str">
            <v>90</v>
          </cell>
          <cell r="E2248" t="str">
            <v>YFM 90 RAPTOR</v>
          </cell>
          <cell r="H2248" t="str">
            <v>(2009-2013)</v>
          </cell>
        </row>
        <row r="2249">
          <cell r="A2249" t="str">
            <v>000002331</v>
          </cell>
          <cell r="B2249" t="str">
            <v>YAMAHA</v>
          </cell>
          <cell r="C2249" t="str">
            <v>YFM</v>
          </cell>
          <cell r="D2249" t="str">
            <v>400</v>
          </cell>
          <cell r="E2249" t="str">
            <v>YFM AR KODIAK</v>
          </cell>
          <cell r="H2249" t="str">
            <v>(2000-2004)</v>
          </cell>
        </row>
        <row r="2250">
          <cell r="A2250" t="str">
            <v>000002332</v>
          </cell>
          <cell r="B2250" t="str">
            <v>YAMAHA</v>
          </cell>
          <cell r="C2250" t="str">
            <v>YFM</v>
          </cell>
          <cell r="D2250" t="str">
            <v>700</v>
          </cell>
          <cell r="E2250" t="str">
            <v>YFM GRIZZLY 700 4X4</v>
          </cell>
          <cell r="H2250" t="str">
            <v>(2007-2014)</v>
          </cell>
        </row>
        <row r="2251">
          <cell r="A2251" t="str">
            <v>000002333</v>
          </cell>
          <cell r="B2251" t="str">
            <v>YAMAHA</v>
          </cell>
          <cell r="C2251" t="str">
            <v>YFM</v>
          </cell>
          <cell r="D2251" t="str">
            <v>700</v>
          </cell>
          <cell r="E2251" t="str">
            <v>YFM GRIZZLY 700 HUNTER 4X4</v>
          </cell>
          <cell r="H2251" t="str">
            <v>(2007-2014)</v>
          </cell>
        </row>
        <row r="2252">
          <cell r="A2252" t="str">
            <v>000002334</v>
          </cell>
          <cell r="B2252" t="str">
            <v>YAMAHA</v>
          </cell>
          <cell r="C2252" t="str">
            <v>YFM</v>
          </cell>
          <cell r="D2252" t="str">
            <v>700</v>
          </cell>
          <cell r="E2252" t="str">
            <v>YFM R RAPTOR 700</v>
          </cell>
          <cell r="H2252" t="str">
            <v>(2007-2014)</v>
          </cell>
        </row>
        <row r="2253">
          <cell r="A2253" t="str">
            <v>000002335</v>
          </cell>
          <cell r="B2253" t="str">
            <v>YAMAHA</v>
          </cell>
          <cell r="C2253" t="str">
            <v>YFM</v>
          </cell>
          <cell r="D2253" t="str">
            <v>250</v>
          </cell>
          <cell r="E2253" t="str">
            <v>YFM RAPTOR 250</v>
          </cell>
          <cell r="H2253" t="str">
            <v>(2008-2013)</v>
          </cell>
        </row>
        <row r="2254">
          <cell r="A2254" t="str">
            <v>000002336</v>
          </cell>
          <cell r="B2254" t="str">
            <v>YAMAHA</v>
          </cell>
          <cell r="C2254" t="str">
            <v>YFM</v>
          </cell>
          <cell r="D2254" t="str">
            <v>700</v>
          </cell>
          <cell r="E2254" t="str">
            <v>YFM RAPTOR 700</v>
          </cell>
          <cell r="H2254" t="str">
            <v>(2006-2014)</v>
          </cell>
        </row>
        <row r="2255">
          <cell r="A2255" t="str">
            <v>000002337</v>
          </cell>
          <cell r="B2255" t="str">
            <v>YAMAHA</v>
          </cell>
          <cell r="C2255" t="str">
            <v>YFM</v>
          </cell>
          <cell r="D2255" t="str">
            <v>700</v>
          </cell>
          <cell r="E2255" t="str">
            <v>YFM RHINO 700</v>
          </cell>
          <cell r="H2255" t="str">
            <v>(2004-2007)</v>
          </cell>
        </row>
        <row r="2256">
          <cell r="A2256" t="str">
            <v>000002338</v>
          </cell>
          <cell r="B2256" t="str">
            <v>YAMAHA</v>
          </cell>
          <cell r="C2256" t="str">
            <v>YFM</v>
          </cell>
          <cell r="D2256" t="str">
            <v>450</v>
          </cell>
          <cell r="E2256" t="str">
            <v>YFM WOLVRINE / 4WD</v>
          </cell>
          <cell r="H2256" t="str">
            <v>(2007-2010)</v>
          </cell>
        </row>
        <row r="2257">
          <cell r="A2257" t="str">
            <v>000002339</v>
          </cell>
          <cell r="B2257" t="str">
            <v>YAMAHA</v>
          </cell>
          <cell r="C2257" t="str">
            <v>YFM</v>
          </cell>
          <cell r="D2257" t="str">
            <v>125</v>
          </cell>
          <cell r="E2257" t="str">
            <v>YFM125 G-S,T,V,W,X,Y,Z,A,B GRIZZLY</v>
          </cell>
          <cell r="H2257" t="str">
            <v>(2004-2012)</v>
          </cell>
        </row>
        <row r="2258">
          <cell r="A2258" t="str">
            <v>000002340</v>
          </cell>
          <cell r="B2258" t="str">
            <v>YAMAHA</v>
          </cell>
          <cell r="C2258" t="str">
            <v>YFM</v>
          </cell>
          <cell r="D2258" t="str">
            <v>125</v>
          </cell>
          <cell r="E2258" t="str">
            <v>YFM125 R-A,B,D RAPTOR</v>
          </cell>
          <cell r="H2258" t="str">
            <v>(2011-2013)</v>
          </cell>
        </row>
        <row r="2259">
          <cell r="A2259" t="str">
            <v>000002341</v>
          </cell>
          <cell r="B2259" t="str">
            <v>YAMAHA</v>
          </cell>
          <cell r="C2259" t="str">
            <v>YFM</v>
          </cell>
          <cell r="D2259" t="str">
            <v>250</v>
          </cell>
          <cell r="E2259" t="str">
            <v>YFM250 R-X,Y,Z,A,B,D RAPTOR</v>
          </cell>
          <cell r="H2259" t="str">
            <v>(2008-2013)</v>
          </cell>
        </row>
        <row r="2260">
          <cell r="A2260" t="str">
            <v>000002342</v>
          </cell>
          <cell r="B2260" t="str">
            <v>YAMAHA</v>
          </cell>
          <cell r="C2260" t="str">
            <v>YFM</v>
          </cell>
          <cell r="D2260" t="str">
            <v>350</v>
          </cell>
          <cell r="E2260" t="str">
            <v>YFM350 RSE-W RAPTOR SPECIAL EDITION</v>
          </cell>
          <cell r="H2260" t="str">
            <v>(2007-)</v>
          </cell>
        </row>
        <row r="2261">
          <cell r="A2261" t="str">
            <v>000002343</v>
          </cell>
          <cell r="B2261" t="str">
            <v>YAMAHA</v>
          </cell>
          <cell r="C2261" t="str">
            <v>YFM</v>
          </cell>
          <cell r="D2261" t="str">
            <v>350</v>
          </cell>
          <cell r="E2261" t="str">
            <v>YFM350 S,T,V,W,X,Y,Z,A,B,D RAPTOR</v>
          </cell>
          <cell r="H2261" t="str">
            <v>(2004-2013)</v>
          </cell>
        </row>
        <row r="2262">
          <cell r="A2262" t="str">
            <v>000002344</v>
          </cell>
          <cell r="B2262" t="str">
            <v>YAMAHA</v>
          </cell>
          <cell r="C2262" t="str">
            <v>YFM</v>
          </cell>
          <cell r="D2262" t="str">
            <v>350</v>
          </cell>
          <cell r="E2262" t="str">
            <v>YFM350 X- L,M,N,P,R,S WARRIOR</v>
          </cell>
          <cell r="H2262" t="str">
            <v>(1999-2004)</v>
          </cell>
        </row>
        <row r="2263">
          <cell r="A2263" t="str">
            <v>000002345</v>
          </cell>
          <cell r="B2263" t="str">
            <v>YAMAHA</v>
          </cell>
          <cell r="C2263" t="str">
            <v>YFM</v>
          </cell>
          <cell r="D2263" t="str">
            <v>660</v>
          </cell>
          <cell r="E2263" t="str">
            <v>YFM660 R-N,P,R,S,T RAPTOR</v>
          </cell>
          <cell r="H2263" t="str">
            <v>(2001-2005)</v>
          </cell>
        </row>
        <row r="2264">
          <cell r="A2264" t="str">
            <v>000002346</v>
          </cell>
          <cell r="B2264" t="str">
            <v>YAMAHA</v>
          </cell>
          <cell r="C2264" t="str">
            <v>YFM</v>
          </cell>
          <cell r="D2264" t="str">
            <v>700</v>
          </cell>
          <cell r="E2264" t="str">
            <v>YFM700 R-V,W,X,Y,Z,A,B,D,E,F,G RAPTOR</v>
          </cell>
          <cell r="H2264" t="str">
            <v>(2006-2016)</v>
          </cell>
        </row>
        <row r="2265">
          <cell r="A2265" t="str">
            <v>000002347</v>
          </cell>
          <cell r="B2265" t="str">
            <v>YAMAHA</v>
          </cell>
          <cell r="C2265" t="str">
            <v>YFM</v>
          </cell>
          <cell r="D2265" t="str">
            <v>700</v>
          </cell>
          <cell r="E2265" t="str">
            <v>YFM700 RYR-W RAPTOR GYTR EDITION</v>
          </cell>
          <cell r="H2265" t="str">
            <v>(2007-)</v>
          </cell>
        </row>
        <row r="2266">
          <cell r="A2266" t="str">
            <v>000002348</v>
          </cell>
          <cell r="B2266" t="str">
            <v>YAMAHA</v>
          </cell>
          <cell r="C2266" t="str">
            <v>YFS</v>
          </cell>
          <cell r="D2266" t="str">
            <v>200</v>
          </cell>
          <cell r="E2266" t="str">
            <v>YFS 200 BLASTER</v>
          </cell>
          <cell r="H2266" t="str">
            <v>(1988-2004)</v>
          </cell>
        </row>
        <row r="2267">
          <cell r="A2267" t="str">
            <v>000002349</v>
          </cell>
          <cell r="B2267" t="str">
            <v>YAMAHA</v>
          </cell>
          <cell r="C2267" t="str">
            <v>YFS</v>
          </cell>
          <cell r="D2267" t="str">
            <v>200</v>
          </cell>
          <cell r="E2267" t="str">
            <v>YFS200 L,M,N,P,R,S,T,V BLASTER</v>
          </cell>
          <cell r="H2267" t="str">
            <v>(1999-2006)</v>
          </cell>
        </row>
        <row r="2268">
          <cell r="A2268" t="str">
            <v>000002350</v>
          </cell>
          <cell r="B2268" t="str">
            <v>YAMAHA</v>
          </cell>
          <cell r="C2268" t="str">
            <v>YFS</v>
          </cell>
          <cell r="D2268" t="str">
            <v>200</v>
          </cell>
          <cell r="E2268" t="str">
            <v>YFS200 U,W,A,B,D,E,F,G,H,J,K BLASTER</v>
          </cell>
          <cell r="H2268" t="str">
            <v>(1988-1998)</v>
          </cell>
        </row>
        <row r="2269">
          <cell r="A2269" t="str">
            <v>000002351</v>
          </cell>
          <cell r="B2269" t="str">
            <v>YAMAHA</v>
          </cell>
          <cell r="C2269" t="str">
            <v>YFZ</v>
          </cell>
          <cell r="D2269" t="str">
            <v>350</v>
          </cell>
          <cell r="E2269" t="str">
            <v>YFZ 350 BANSHEE</v>
          </cell>
          <cell r="H2269" t="str">
            <v>(1987-2006)</v>
          </cell>
        </row>
        <row r="2270">
          <cell r="A2270" t="str">
            <v>000002352</v>
          </cell>
          <cell r="B2270" t="str">
            <v>YAMAHA</v>
          </cell>
          <cell r="C2270" t="str">
            <v>YFZ</v>
          </cell>
          <cell r="D2270" t="str">
            <v>450</v>
          </cell>
          <cell r="E2270" t="str">
            <v>YFZ 450</v>
          </cell>
          <cell r="H2270" t="str">
            <v>(2012-2013)</v>
          </cell>
        </row>
        <row r="2271">
          <cell r="A2271" t="str">
            <v>000002353</v>
          </cell>
          <cell r="B2271" t="str">
            <v>YAMAHA</v>
          </cell>
          <cell r="C2271" t="str">
            <v>YFZ</v>
          </cell>
          <cell r="D2271" t="str">
            <v>450</v>
          </cell>
          <cell r="E2271" t="str">
            <v>YFZ 450 S</v>
          </cell>
          <cell r="H2271" t="str">
            <v>(2004-2011)</v>
          </cell>
        </row>
        <row r="2272">
          <cell r="A2272" t="str">
            <v>000002354</v>
          </cell>
          <cell r="B2272" t="str">
            <v>YAMAHA</v>
          </cell>
          <cell r="C2272" t="str">
            <v>YFZ</v>
          </cell>
          <cell r="D2272" t="str">
            <v>450</v>
          </cell>
          <cell r="E2272" t="str">
            <v>YFZ 450 X</v>
          </cell>
          <cell r="H2272" t="str">
            <v>(2010-)</v>
          </cell>
        </row>
        <row r="2273">
          <cell r="A2273" t="str">
            <v>000002355</v>
          </cell>
          <cell r="B2273" t="str">
            <v>YAMAHA</v>
          </cell>
          <cell r="C2273" t="str">
            <v>YFZ</v>
          </cell>
          <cell r="D2273" t="str">
            <v>450</v>
          </cell>
          <cell r="E2273" t="str">
            <v>YFZ R 450</v>
          </cell>
          <cell r="H2273" t="str">
            <v>(2009-2014)</v>
          </cell>
        </row>
        <row r="2274">
          <cell r="A2274" t="str">
            <v>000002356</v>
          </cell>
          <cell r="B2274" t="str">
            <v>YAMAHA</v>
          </cell>
          <cell r="C2274" t="str">
            <v>YFZ</v>
          </cell>
          <cell r="D2274" t="str">
            <v>350</v>
          </cell>
          <cell r="E2274" t="str">
            <v>YFZ350 L,M,N,P,R,S,T,V BANSHEE</v>
          </cell>
          <cell r="H2274" t="str">
            <v>(1999-2006)</v>
          </cell>
        </row>
        <row r="2275">
          <cell r="A2275" t="str">
            <v>000002357</v>
          </cell>
          <cell r="B2275" t="str">
            <v>YAMAHA</v>
          </cell>
          <cell r="C2275" t="str">
            <v>YFZ</v>
          </cell>
          <cell r="D2275" t="str">
            <v>450</v>
          </cell>
          <cell r="E2275" t="str">
            <v>YFZ450 R-Y,Z,A,B,D,E,F,G</v>
          </cell>
          <cell r="H2275" t="str">
            <v>(2009-2016)</v>
          </cell>
        </row>
        <row r="2276">
          <cell r="A2276" t="str">
            <v>000002358</v>
          </cell>
          <cell r="B2276" t="str">
            <v>YAMAHA</v>
          </cell>
          <cell r="C2276" t="str">
            <v>YFZ</v>
          </cell>
          <cell r="D2276" t="str">
            <v>450</v>
          </cell>
          <cell r="E2276" t="str">
            <v>YFZ450 S,T,V,W,X,Y,B,D</v>
          </cell>
          <cell r="H2276" t="str">
            <v>(2004-2013)</v>
          </cell>
        </row>
        <row r="2277">
          <cell r="A2277" t="str">
            <v>000002359</v>
          </cell>
          <cell r="B2277" t="str">
            <v>YAMAHA</v>
          </cell>
          <cell r="C2277" t="str">
            <v>YFZ</v>
          </cell>
          <cell r="D2277" t="str">
            <v>450</v>
          </cell>
          <cell r="E2277" t="str">
            <v>YFZ450 X-Z,A</v>
          </cell>
          <cell r="H2277" t="str">
            <v>(2010-2011)</v>
          </cell>
        </row>
        <row r="2278">
          <cell r="A2278" t="str">
            <v>000002360</v>
          </cell>
          <cell r="B2278" t="str">
            <v>YAMAHA</v>
          </cell>
          <cell r="C2278" t="str">
            <v>YG</v>
          </cell>
          <cell r="D2278" t="str">
            <v>80</v>
          </cell>
          <cell r="E2278" t="str">
            <v>YG1 80 K / T / TK</v>
          </cell>
          <cell r="H2278" t="str">
            <v>(1963-1964)</v>
          </cell>
        </row>
        <row r="2279">
          <cell r="A2279" t="str">
            <v>000002361</v>
          </cell>
          <cell r="B2279" t="str">
            <v>YAMAHA</v>
          </cell>
          <cell r="C2279" t="str">
            <v>YN NEO`S</v>
          </cell>
          <cell r="D2279" t="str">
            <v>50</v>
          </cell>
          <cell r="E2279" t="str">
            <v>YN NEO'S EASY</v>
          </cell>
          <cell r="H2279" t="str">
            <v>(2013-2013)</v>
          </cell>
        </row>
        <row r="2280">
          <cell r="A2280" t="str">
            <v>000002362</v>
          </cell>
          <cell r="B2280" t="str">
            <v>YAMAHA</v>
          </cell>
          <cell r="C2280" t="str">
            <v>YXR</v>
          </cell>
          <cell r="D2280" t="str">
            <v>450</v>
          </cell>
          <cell r="E2280" t="str">
            <v>YXR 450 RHINO</v>
          </cell>
          <cell r="H2280" t="str">
            <v>(2007-2008)</v>
          </cell>
        </row>
        <row r="2281">
          <cell r="A2281" t="str">
            <v>000002363</v>
          </cell>
          <cell r="B2281" t="str">
            <v>YAMAHA</v>
          </cell>
          <cell r="C2281" t="str">
            <v>YXR</v>
          </cell>
          <cell r="D2281" t="str">
            <v>700</v>
          </cell>
          <cell r="E2281" t="str">
            <v>YXR RHINO / SE 700</v>
          </cell>
          <cell r="H2281" t="str">
            <v>(2008-2009)</v>
          </cell>
        </row>
        <row r="2282">
          <cell r="A2282" t="str">
            <v>000002364</v>
          </cell>
          <cell r="B2282" t="str">
            <v>YAMAHA</v>
          </cell>
          <cell r="C2282" t="str">
            <v>YZ</v>
          </cell>
          <cell r="D2282" t="str">
            <v>125</v>
          </cell>
          <cell r="E2282" t="str">
            <v>YZ 125</v>
          </cell>
          <cell r="H2282" t="str">
            <v>(1996-2003)</v>
          </cell>
        </row>
        <row r="2283">
          <cell r="A2283" t="str">
            <v>000002365</v>
          </cell>
          <cell r="B2283" t="str">
            <v>YAMAHA</v>
          </cell>
          <cell r="C2283" t="str">
            <v>YZ</v>
          </cell>
          <cell r="D2283" t="str">
            <v>125</v>
          </cell>
          <cell r="E2283" t="str">
            <v>YZ 125</v>
          </cell>
          <cell r="H2283" t="str">
            <v>(1999-2015)</v>
          </cell>
        </row>
        <row r="2284">
          <cell r="A2284" t="str">
            <v>000002366</v>
          </cell>
          <cell r="B2284" t="str">
            <v>YAMAHA</v>
          </cell>
          <cell r="C2284" t="str">
            <v>YZ</v>
          </cell>
          <cell r="D2284" t="str">
            <v>250</v>
          </cell>
          <cell r="E2284" t="str">
            <v>YZ 125</v>
          </cell>
          <cell r="H2284" t="str">
            <v>(2001-2003)</v>
          </cell>
        </row>
        <row r="2285">
          <cell r="A2285" t="str">
            <v>000002367</v>
          </cell>
          <cell r="B2285" t="str">
            <v>YAMAHA</v>
          </cell>
          <cell r="C2285" t="str">
            <v>YZ</v>
          </cell>
          <cell r="D2285" t="str">
            <v>250</v>
          </cell>
          <cell r="E2285" t="str">
            <v>YZ 125</v>
          </cell>
          <cell r="H2285" t="str">
            <v>(2004 -)</v>
          </cell>
        </row>
        <row r="2286">
          <cell r="A2286" t="str">
            <v>000002368</v>
          </cell>
          <cell r="B2286" t="str">
            <v>YAMAHA</v>
          </cell>
          <cell r="C2286" t="str">
            <v>YZ</v>
          </cell>
          <cell r="D2286" t="str">
            <v>250</v>
          </cell>
          <cell r="E2286" t="str">
            <v>YZ 125</v>
          </cell>
          <cell r="H2286" t="str">
            <v>(2014 -)</v>
          </cell>
        </row>
        <row r="2287">
          <cell r="A2287" t="str">
            <v>000002369</v>
          </cell>
          <cell r="B2287" t="str">
            <v>YAMAHA</v>
          </cell>
          <cell r="C2287" t="str">
            <v>YZ</v>
          </cell>
          <cell r="D2287" t="str">
            <v>250</v>
          </cell>
          <cell r="E2287" t="str">
            <v>YZ 250 F</v>
          </cell>
          <cell r="H2287" t="str">
            <v>(2001-2015)</v>
          </cell>
        </row>
        <row r="2288">
          <cell r="A2288" t="str">
            <v>000002370</v>
          </cell>
          <cell r="B2288" t="str">
            <v>YAMAHA</v>
          </cell>
          <cell r="C2288" t="str">
            <v>YZ</v>
          </cell>
          <cell r="D2288" t="str">
            <v>400</v>
          </cell>
          <cell r="E2288" t="str">
            <v>YZ 400</v>
          </cell>
          <cell r="H2288" t="str">
            <v>(1998-2002)</v>
          </cell>
        </row>
        <row r="2289">
          <cell r="A2289" t="str">
            <v>000002371</v>
          </cell>
          <cell r="B2289" t="str">
            <v>YAMAHA</v>
          </cell>
          <cell r="C2289" t="str">
            <v>YZ</v>
          </cell>
          <cell r="D2289" t="str">
            <v>426</v>
          </cell>
          <cell r="E2289" t="str">
            <v>YZ 426 F</v>
          </cell>
          <cell r="H2289" t="str">
            <v>(2000-2002)</v>
          </cell>
        </row>
        <row r="2290">
          <cell r="A2290" t="str">
            <v>000002372</v>
          </cell>
          <cell r="B2290" t="str">
            <v>YAMAHA</v>
          </cell>
          <cell r="C2290" t="str">
            <v>YZ</v>
          </cell>
          <cell r="D2290" t="str">
            <v>450</v>
          </cell>
          <cell r="E2290" t="str">
            <v>YZ 426 F</v>
          </cell>
          <cell r="H2290" t="str">
            <v>(2003 -)</v>
          </cell>
        </row>
        <row r="2291">
          <cell r="A2291" t="str">
            <v>000002373</v>
          </cell>
          <cell r="B2291" t="str">
            <v>YAMAHA</v>
          </cell>
          <cell r="C2291" t="str">
            <v>YZ</v>
          </cell>
          <cell r="D2291" t="str">
            <v>450</v>
          </cell>
          <cell r="E2291" t="str">
            <v>YZ 450 F</v>
          </cell>
          <cell r="H2291" t="str">
            <v>(2003-2015)</v>
          </cell>
        </row>
        <row r="2292">
          <cell r="A2292" t="str">
            <v>000002374</v>
          </cell>
          <cell r="B2292" t="str">
            <v>YAMAHA</v>
          </cell>
          <cell r="C2292" t="str">
            <v>YZ</v>
          </cell>
          <cell r="D2292" t="str">
            <v>465</v>
          </cell>
          <cell r="E2292" t="str">
            <v>YZ 465</v>
          </cell>
          <cell r="H2292" t="str">
            <v>(1980-)</v>
          </cell>
        </row>
        <row r="2293">
          <cell r="A2293" t="str">
            <v>000002377</v>
          </cell>
          <cell r="B2293" t="str">
            <v>YAMAHA</v>
          </cell>
          <cell r="C2293" t="str">
            <v>YZ</v>
          </cell>
          <cell r="D2293" t="str">
            <v>490</v>
          </cell>
          <cell r="E2293" t="str">
            <v>YZ 490</v>
          </cell>
          <cell r="H2293" t="str">
            <v>(1982-1990)</v>
          </cell>
        </row>
        <row r="2294">
          <cell r="A2294" t="str">
            <v>000002378</v>
          </cell>
          <cell r="B2294" t="str">
            <v>YAMAHA</v>
          </cell>
          <cell r="C2294" t="str">
            <v>YZ</v>
          </cell>
          <cell r="D2294" t="str">
            <v>50</v>
          </cell>
          <cell r="E2294" t="str">
            <v>YZ 50</v>
          </cell>
          <cell r="H2294" t="str">
            <v>(1980-1983)</v>
          </cell>
        </row>
        <row r="2295">
          <cell r="A2295" t="str">
            <v>000002379</v>
          </cell>
          <cell r="B2295" t="str">
            <v>YAMAHA</v>
          </cell>
          <cell r="C2295" t="str">
            <v>YZ</v>
          </cell>
          <cell r="D2295" t="str">
            <v>500</v>
          </cell>
          <cell r="E2295" t="str">
            <v>YZ 500</v>
          </cell>
          <cell r="H2295" t="str">
            <v>(1982-)</v>
          </cell>
        </row>
        <row r="2296">
          <cell r="A2296" t="str">
            <v>000002380</v>
          </cell>
          <cell r="B2296" t="str">
            <v>YAMAHA</v>
          </cell>
          <cell r="C2296" t="str">
            <v>YZ</v>
          </cell>
          <cell r="D2296" t="str">
            <v>80</v>
          </cell>
          <cell r="E2296" t="str">
            <v>YZ 80 LC</v>
          </cell>
          <cell r="H2296" t="str">
            <v>(1974-2001)</v>
          </cell>
        </row>
        <row r="2297">
          <cell r="A2297" t="str">
            <v>000002383</v>
          </cell>
          <cell r="B2297" t="str">
            <v>YAMAHA</v>
          </cell>
          <cell r="C2297" t="str">
            <v>YZ</v>
          </cell>
          <cell r="D2297" t="str">
            <v>85</v>
          </cell>
          <cell r="E2297" t="str">
            <v>YZ 80 LC</v>
          </cell>
          <cell r="H2297" t="str">
            <v>(2002-2013)</v>
          </cell>
        </row>
        <row r="2298">
          <cell r="A2298" t="str">
            <v>000002384</v>
          </cell>
          <cell r="B2298" t="str">
            <v>YAMAHA</v>
          </cell>
          <cell r="C2298" t="str">
            <v>YZ</v>
          </cell>
          <cell r="D2298" t="str">
            <v>85</v>
          </cell>
          <cell r="E2298" t="str">
            <v>YZ 85</v>
          </cell>
          <cell r="H2298" t="str">
            <v>(2002-2014)</v>
          </cell>
        </row>
        <row r="2299">
          <cell r="A2299" t="str">
            <v>000002385</v>
          </cell>
          <cell r="B2299" t="str">
            <v>YAMAHA</v>
          </cell>
          <cell r="C2299" t="str">
            <v>YZ</v>
          </cell>
          <cell r="D2299" t="str">
            <v>125</v>
          </cell>
          <cell r="E2299" t="str">
            <v>YZ125 T,V,W,X,Y,Z,A1,B,D2,E2,F2,G2</v>
          </cell>
          <cell r="H2299" t="str">
            <v>(2005-2016)</v>
          </cell>
        </row>
        <row r="2300">
          <cell r="A2300" t="str">
            <v>000002386</v>
          </cell>
          <cell r="B2300" t="str">
            <v>YAMAHA</v>
          </cell>
          <cell r="C2300" t="str">
            <v>YZ</v>
          </cell>
          <cell r="D2300" t="str">
            <v>250</v>
          </cell>
          <cell r="E2300" t="str">
            <v>YZ250 F-B,D,E,F,G</v>
          </cell>
          <cell r="H2300" t="str">
            <v>(2012-2016)</v>
          </cell>
        </row>
        <row r="2301">
          <cell r="A2301" t="str">
            <v>000002387</v>
          </cell>
          <cell r="B2301" t="str">
            <v>YAMAHA</v>
          </cell>
          <cell r="C2301" t="str">
            <v>YZ</v>
          </cell>
          <cell r="D2301" t="str">
            <v>250</v>
          </cell>
          <cell r="E2301" t="str">
            <v>YZ250 F-N,P,R,S (4-STROKE)</v>
          </cell>
          <cell r="H2301" t="str">
            <v>(2001-2004)</v>
          </cell>
        </row>
        <row r="2302">
          <cell r="A2302" t="str">
            <v>000002388</v>
          </cell>
          <cell r="B2302" t="str">
            <v>YAMAHA</v>
          </cell>
          <cell r="C2302" t="str">
            <v>YZ</v>
          </cell>
          <cell r="D2302" t="str">
            <v>250</v>
          </cell>
          <cell r="E2302" t="str">
            <v>YZ250 F-T,V,W,X,Y (4-STROKE)</v>
          </cell>
          <cell r="H2302" t="str">
            <v>(2005-2009)</v>
          </cell>
        </row>
        <row r="2303">
          <cell r="A2303" t="str">
            <v>000002389</v>
          </cell>
          <cell r="B2303" t="str">
            <v>YAMAHA</v>
          </cell>
          <cell r="C2303" t="str">
            <v>YZ</v>
          </cell>
          <cell r="D2303" t="str">
            <v>250</v>
          </cell>
          <cell r="E2303" t="str">
            <v>YZ250 FX-F,G</v>
          </cell>
          <cell r="H2303" t="str">
            <v>(2015-2016)</v>
          </cell>
        </row>
        <row r="2304">
          <cell r="A2304" t="str">
            <v>000002390</v>
          </cell>
          <cell r="B2304" t="str">
            <v>YAMAHA</v>
          </cell>
          <cell r="C2304" t="str">
            <v>YZ</v>
          </cell>
          <cell r="D2304" t="str">
            <v>250</v>
          </cell>
          <cell r="E2304" t="str">
            <v>YZ250 F-Z,A,B,D</v>
          </cell>
          <cell r="H2304" t="str">
            <v>(2010-2013)</v>
          </cell>
        </row>
        <row r="2305">
          <cell r="A2305" t="str">
            <v>000002391</v>
          </cell>
          <cell r="B2305" t="str">
            <v>YAMAHA</v>
          </cell>
          <cell r="C2305" t="str">
            <v>YZ</v>
          </cell>
          <cell r="D2305" t="str">
            <v>250</v>
          </cell>
          <cell r="E2305" t="str">
            <v>YZ250 K</v>
          </cell>
          <cell r="H2305" t="str">
            <v>(1998-)</v>
          </cell>
        </row>
        <row r="2306">
          <cell r="A2306" t="str">
            <v>000002392</v>
          </cell>
          <cell r="B2306" t="str">
            <v>YAMAHA</v>
          </cell>
          <cell r="C2306" t="str">
            <v>YZ</v>
          </cell>
          <cell r="D2306" t="str">
            <v>250</v>
          </cell>
          <cell r="E2306" t="str">
            <v>YZ250 L,M,N</v>
          </cell>
          <cell r="H2306" t="str">
            <v>(1999-2001)</v>
          </cell>
        </row>
        <row r="2307">
          <cell r="A2307" t="str">
            <v>000002393</v>
          </cell>
          <cell r="B2307" t="str">
            <v>YAMAHA</v>
          </cell>
          <cell r="C2307" t="str">
            <v>YZ</v>
          </cell>
          <cell r="D2307" t="str">
            <v>250</v>
          </cell>
          <cell r="E2307" t="str">
            <v>YZ250 R,S</v>
          </cell>
          <cell r="H2307" t="str">
            <v>(2003-2004)</v>
          </cell>
        </row>
        <row r="2308">
          <cell r="A2308" t="str">
            <v>000002394</v>
          </cell>
          <cell r="B2308" t="str">
            <v>YAMAHA</v>
          </cell>
          <cell r="C2308" t="str">
            <v>YZ</v>
          </cell>
          <cell r="D2308" t="str">
            <v>250</v>
          </cell>
          <cell r="E2308" t="str">
            <v>YZ250 T,V,W,X,Y,Z,A1,B1,D2,E2,F2,G2</v>
          </cell>
          <cell r="H2308" t="str">
            <v>(2005-2016)</v>
          </cell>
        </row>
        <row r="2309">
          <cell r="A2309" t="str">
            <v>000002395</v>
          </cell>
          <cell r="B2309" t="str">
            <v>YAMAHA</v>
          </cell>
          <cell r="C2309" t="str">
            <v>YZ</v>
          </cell>
          <cell r="D2309" t="str">
            <v>250</v>
          </cell>
          <cell r="E2309" t="str">
            <v>YZ250 X-G</v>
          </cell>
          <cell r="H2309" t="str">
            <v>(2016-)</v>
          </cell>
        </row>
        <row r="2310">
          <cell r="A2310" t="str">
            <v>000002396</v>
          </cell>
          <cell r="B2310" t="str">
            <v>YAMAHA</v>
          </cell>
          <cell r="C2310" t="str">
            <v>YZ</v>
          </cell>
          <cell r="D2310" t="str">
            <v>426</v>
          </cell>
          <cell r="E2310" t="str">
            <v>YZ426 F-M,N,P</v>
          </cell>
          <cell r="H2310" t="str">
            <v>(2000-2002)</v>
          </cell>
        </row>
        <row r="2311">
          <cell r="A2311" t="str">
            <v>000002397</v>
          </cell>
          <cell r="B2311" t="str">
            <v>YAMAHA</v>
          </cell>
          <cell r="C2311" t="str">
            <v>YZ</v>
          </cell>
          <cell r="D2311" t="str">
            <v>450</v>
          </cell>
          <cell r="E2311" t="str">
            <v>YZ450 F-B,D</v>
          </cell>
          <cell r="H2311" t="str">
            <v>(2012-2013)</v>
          </cell>
        </row>
        <row r="2312">
          <cell r="A2312" t="str">
            <v>000002398</v>
          </cell>
          <cell r="B2312" t="str">
            <v>YAMAHA</v>
          </cell>
          <cell r="C2312" t="str">
            <v>YZ</v>
          </cell>
          <cell r="D2312" t="str">
            <v>450</v>
          </cell>
          <cell r="E2312" t="str">
            <v>YZ450 F-E</v>
          </cell>
          <cell r="H2312" t="str">
            <v>(2014-)</v>
          </cell>
        </row>
        <row r="2313">
          <cell r="A2313" t="str">
            <v>000002399</v>
          </cell>
          <cell r="B2313" t="str">
            <v>YAMAHA</v>
          </cell>
          <cell r="C2313" t="str">
            <v>YZ</v>
          </cell>
          <cell r="D2313" t="str">
            <v>450</v>
          </cell>
          <cell r="E2313" t="str">
            <v>YZ450 F-F,G</v>
          </cell>
          <cell r="H2313" t="str">
            <v>(2015-2016)</v>
          </cell>
        </row>
        <row r="2314">
          <cell r="A2314" t="str">
            <v>000002400</v>
          </cell>
          <cell r="B2314" t="str">
            <v>YAMAHA</v>
          </cell>
          <cell r="C2314" t="str">
            <v>YZ</v>
          </cell>
          <cell r="D2314" t="str">
            <v>450</v>
          </cell>
          <cell r="E2314" t="str">
            <v>YZ450 F-R,S</v>
          </cell>
          <cell r="H2314" t="str">
            <v>(2003-2004)</v>
          </cell>
        </row>
        <row r="2315">
          <cell r="A2315" t="str">
            <v>000002401</v>
          </cell>
          <cell r="B2315" t="str">
            <v>YAMAHA</v>
          </cell>
          <cell r="C2315" t="str">
            <v>YZ</v>
          </cell>
          <cell r="D2315" t="str">
            <v>450</v>
          </cell>
          <cell r="E2315" t="str">
            <v>YZ450 F-T,V</v>
          </cell>
          <cell r="H2315" t="str">
            <v>(2005-2006)</v>
          </cell>
        </row>
        <row r="2316">
          <cell r="A2316" t="str">
            <v>000002402</v>
          </cell>
          <cell r="B2316" t="str">
            <v>YAMAHA</v>
          </cell>
          <cell r="C2316" t="str">
            <v>YZ</v>
          </cell>
          <cell r="D2316" t="str">
            <v>450</v>
          </cell>
          <cell r="E2316" t="str">
            <v>YZ450 F-W,X,Y,Z,A,B,D,E</v>
          </cell>
          <cell r="H2316" t="str">
            <v>(2007-2014)</v>
          </cell>
        </row>
        <row r="2317">
          <cell r="A2317" t="str">
            <v>000002403</v>
          </cell>
          <cell r="B2317" t="str">
            <v>YAMAHA</v>
          </cell>
          <cell r="C2317" t="str">
            <v>YZ</v>
          </cell>
          <cell r="D2317" t="str">
            <v>450</v>
          </cell>
          <cell r="E2317" t="str">
            <v>YZ450 FX-G</v>
          </cell>
          <cell r="H2317" t="str">
            <v>(2016-)</v>
          </cell>
        </row>
        <row r="2318">
          <cell r="A2318" t="str">
            <v>000002404</v>
          </cell>
          <cell r="B2318" t="str">
            <v>YAMAHA</v>
          </cell>
          <cell r="C2318" t="str">
            <v>YZ</v>
          </cell>
          <cell r="D2318" t="str">
            <v>85</v>
          </cell>
          <cell r="E2318" t="str">
            <v>YZ85 P,R,S,T,V,W,X,Y,Z,A,B,D,E,F,G</v>
          </cell>
          <cell r="H2318" t="str">
            <v>(2002-2016)</v>
          </cell>
        </row>
        <row r="2319">
          <cell r="A2319" t="str">
            <v>000002405</v>
          </cell>
          <cell r="B2319" t="str">
            <v>YAMAHA</v>
          </cell>
          <cell r="C2319" t="str">
            <v>ZUMA</v>
          </cell>
          <cell r="D2319" t="str">
            <v>125</v>
          </cell>
          <cell r="E2319" t="str">
            <v>ZUMA 125</v>
          </cell>
          <cell r="H2319" t="str">
            <v>(2009-2013)</v>
          </cell>
        </row>
        <row r="2320">
          <cell r="A2320" t="str">
            <v>000005021</v>
          </cell>
          <cell r="B2320" t="str">
            <v>PIAGGIO</v>
          </cell>
          <cell r="C2320" t="str">
            <v>PORTER</v>
          </cell>
          <cell r="D2320" t="str">
            <v>1.3 16V</v>
          </cell>
          <cell r="E2320" t="str">
            <v>PORTER NADWOZIE PEĹ‚NE 1300 16V (48kW/65KM)</v>
          </cell>
          <cell r="H2320" t="str">
            <v>(1998-)</v>
          </cell>
        </row>
        <row r="2321">
          <cell r="A2321" t="str">
            <v>000005024</v>
          </cell>
          <cell r="B2321" t="str">
            <v>PIAGGIO</v>
          </cell>
          <cell r="C2321" t="str">
            <v>PORTER</v>
          </cell>
          <cell r="D2321" t="str">
            <v>1.3 16V</v>
          </cell>
          <cell r="E2321" t="str">
            <v>PORTER PLATFORMA / PODWOZIE 1300 16V (48kW/65KM)</v>
          </cell>
          <cell r="H2321" t="str">
            <v>(1998-)</v>
          </cell>
        </row>
        <row r="2322">
          <cell r="A2322" t="str">
            <v>000005074</v>
          </cell>
          <cell r="B2322" t="str">
            <v>PIAGGIO</v>
          </cell>
          <cell r="C2322" t="str">
            <v>PORTER</v>
          </cell>
          <cell r="D2322" t="str">
            <v>1.3 16V 4x4</v>
          </cell>
          <cell r="E2322" t="str">
            <v>PORTER NADWOZIE PEŁNE 1300 16V 4X4 (48kW/65KM)</v>
          </cell>
          <cell r="H2322" t="str">
            <v>(1998-)</v>
          </cell>
        </row>
        <row r="2323">
          <cell r="A2323" t="str">
            <v>000005108</v>
          </cell>
          <cell r="B2323" t="str">
            <v>PIAGGIO</v>
          </cell>
          <cell r="C2323" t="str">
            <v>PORTER</v>
          </cell>
          <cell r="D2323" t="str">
            <v>1.3 16V 4x4</v>
          </cell>
          <cell r="E2323" t="str">
            <v>PORTER PLATFORMA / PODWOZIE 1300 16V 4X4 (48kW/65KM)</v>
          </cell>
          <cell r="H2323" t="str">
            <v>(1998-)</v>
          </cell>
        </row>
        <row r="2324">
          <cell r="A2324" t="str">
            <v>000005179</v>
          </cell>
          <cell r="B2324" t="str">
            <v>PIAGGIO</v>
          </cell>
          <cell r="C2324" t="str">
            <v>PORTER</v>
          </cell>
          <cell r="D2324" t="str">
            <v>1.3 LPG</v>
          </cell>
          <cell r="E2324" t="str">
            <v>PORTER NADWOZIE PEŁNE 1300 LPG (48kW/64KM)</v>
          </cell>
          <cell r="H2324" t="str">
            <v>(1998-)</v>
          </cell>
        </row>
        <row r="2325">
          <cell r="A2325" t="str">
            <v>000005180</v>
          </cell>
          <cell r="B2325" t="str">
            <v>PIAGGIO</v>
          </cell>
          <cell r="C2325" t="str">
            <v>PORTER</v>
          </cell>
          <cell r="D2325" t="str">
            <v>1.3 LPG</v>
          </cell>
          <cell r="E2325" t="str">
            <v>PORTER PLATFORMA / PODWOZIE 1300 LPG (48kW/64KM)</v>
          </cell>
          <cell r="H2325" t="str">
            <v>(1998-)</v>
          </cell>
        </row>
        <row r="2326">
          <cell r="A2326" t="str">
            <v>000005249</v>
          </cell>
          <cell r="B2326" t="str">
            <v>PIAGGIO</v>
          </cell>
          <cell r="C2326" t="str">
            <v>QUARGO</v>
          </cell>
          <cell r="D2326" t="str">
            <v>0.7 D</v>
          </cell>
          <cell r="E2326" t="str">
            <v>QUARGO PLATFORMA / PODWOZIE 700D (13kW/18KM)</v>
          </cell>
          <cell r="H2326" t="str">
            <v>(2004-)</v>
          </cell>
        </row>
        <row r="2327">
          <cell r="A2327" t="str">
            <v>000005754</v>
          </cell>
          <cell r="B2327" t="str">
            <v>PIAGGIO</v>
          </cell>
          <cell r="C2327" t="str">
            <v>PORTER</v>
          </cell>
          <cell r="D2327" t="str">
            <v>ELECTRIC</v>
          </cell>
          <cell r="E2327" t="str">
            <v>PORTER PLATFORMA / PODWOZIE LEKTRO (11kW/15KM)</v>
          </cell>
          <cell r="H2327" t="str">
            <v>(1998-)</v>
          </cell>
        </row>
        <row r="2328">
          <cell r="A2328" t="str">
            <v>000005755</v>
          </cell>
          <cell r="B2328" t="str">
            <v>PIAGGIO</v>
          </cell>
          <cell r="C2328" t="str">
            <v>PORTER</v>
          </cell>
          <cell r="D2328" t="str">
            <v>ELECTRO</v>
          </cell>
          <cell r="E2328" t="str">
            <v>PORTER NADWOZIE PEŁNE ELEKTRO (11kW/15KM)</v>
          </cell>
          <cell r="H2328" t="str">
            <v>(1998-)</v>
          </cell>
        </row>
        <row r="2329">
          <cell r="A2329" t="str">
            <v>000009414</v>
          </cell>
          <cell r="B2329" t="str">
            <v>PIAGGIO</v>
          </cell>
          <cell r="C2329" t="str">
            <v>PORTER</v>
          </cell>
          <cell r="D2329" t="str">
            <v>Elektro</v>
          </cell>
          <cell r="E2329" t="str">
            <v>PORTER WYWROTKA ELEKTRO (18kW/24KM)</v>
          </cell>
          <cell r="H2329" t="str">
            <v>(2011-)</v>
          </cell>
        </row>
        <row r="2330">
          <cell r="A2330" t="str">
            <v>000009415</v>
          </cell>
          <cell r="B2330" t="str">
            <v>PIAGGIO</v>
          </cell>
          <cell r="C2330" t="str">
            <v>PORTER</v>
          </cell>
          <cell r="D2330" t="str">
            <v>1.3</v>
          </cell>
          <cell r="E2330" t="str">
            <v>PORTER WYWROTKA 1300 (53kW/72KM)</v>
          </cell>
          <cell r="H2330" t="str">
            <v>(2011-)</v>
          </cell>
        </row>
        <row r="2331">
          <cell r="A2331" t="str">
            <v>000009417</v>
          </cell>
          <cell r="B2331" t="str">
            <v>PIAGGIO</v>
          </cell>
          <cell r="C2331" t="str">
            <v>PORTER</v>
          </cell>
          <cell r="D2331" t="str">
            <v>1.3 LPG</v>
          </cell>
          <cell r="E2331" t="str">
            <v>PORTER WYWROTKA 1300 LPG (52kW/71KM)</v>
          </cell>
          <cell r="H2331" t="str">
            <v>(2011-)</v>
          </cell>
        </row>
        <row r="2332">
          <cell r="A2332" t="str">
            <v>000009435</v>
          </cell>
          <cell r="B2332" t="str">
            <v>PIAGGIO</v>
          </cell>
          <cell r="C2332" t="str">
            <v>PORTER</v>
          </cell>
          <cell r="D2332" t="str">
            <v>1.2 D</v>
          </cell>
          <cell r="E2332" t="str">
            <v>PORTER WYWROTKA 1200D (47kW/64KM)</v>
          </cell>
          <cell r="H2332" t="str">
            <v>(2011-)</v>
          </cell>
        </row>
        <row r="2333">
          <cell r="A2333" t="str">
            <v>000009436</v>
          </cell>
          <cell r="B2333" t="str">
            <v>PIAGGIO</v>
          </cell>
          <cell r="C2333" t="str">
            <v>PORTER</v>
          </cell>
          <cell r="D2333" t="str">
            <v>Elektro</v>
          </cell>
          <cell r="E2333" t="str">
            <v>PORTER PLATFORMA / PODWOZIE ELEKTRO (18kW/24KM)</v>
          </cell>
          <cell r="H2333" t="str">
            <v>(2011-)</v>
          </cell>
        </row>
        <row r="2334">
          <cell r="A2334" t="str">
            <v>000009437</v>
          </cell>
          <cell r="B2334" t="str">
            <v>PIAGGIO</v>
          </cell>
          <cell r="C2334" t="str">
            <v>PORTER</v>
          </cell>
          <cell r="D2334" t="str">
            <v>1.3</v>
          </cell>
          <cell r="E2334" t="str">
            <v>PORTER PLATFORMA / PODWOZIE 1300 (52kW/71KM)</v>
          </cell>
          <cell r="H2334" t="str">
            <v>(2011-)</v>
          </cell>
        </row>
        <row r="2335">
          <cell r="A2335" t="str">
            <v>000009448</v>
          </cell>
          <cell r="B2335" t="str">
            <v>PIAGGIO</v>
          </cell>
          <cell r="C2335" t="str">
            <v>PORTER</v>
          </cell>
          <cell r="D2335" t="str">
            <v>1.3 LPG</v>
          </cell>
          <cell r="E2335" t="str">
            <v>PORTER PLATFORMA / PODWOZIE 1300LPG (53kW/72KM)</v>
          </cell>
          <cell r="H2335" t="str">
            <v>(2011-)</v>
          </cell>
        </row>
        <row r="2336">
          <cell r="A2336" t="str">
            <v>000009449</v>
          </cell>
          <cell r="B2336" t="str">
            <v>PIAGGIO</v>
          </cell>
          <cell r="C2336" t="str">
            <v>PORTER</v>
          </cell>
          <cell r="D2336" t="str">
            <v>1.2 D</v>
          </cell>
          <cell r="E2336" t="str">
            <v>PORTER PLATFORMA / PODWOZIE 1200D (47kW/64KM)</v>
          </cell>
          <cell r="H2336" t="str">
            <v>(2011-)</v>
          </cell>
        </row>
        <row r="2337">
          <cell r="A2337" t="str">
            <v>000009450</v>
          </cell>
          <cell r="B2337" t="str">
            <v>PIAGGIO</v>
          </cell>
          <cell r="C2337" t="str">
            <v>PORTER</v>
          </cell>
          <cell r="D2337" t="str">
            <v>Elektro</v>
          </cell>
          <cell r="E2337" t="str">
            <v>PORTER NADWOZIE PEŁNE ELEKTRO (18kW/24KM)</v>
          </cell>
          <cell r="H2337" t="str">
            <v>(2011-)</v>
          </cell>
        </row>
        <row r="2338">
          <cell r="A2338" t="str">
            <v>000009451</v>
          </cell>
          <cell r="B2338" t="str">
            <v>PIAGGIO</v>
          </cell>
          <cell r="C2338" t="str">
            <v>PORTER</v>
          </cell>
          <cell r="D2338" t="str">
            <v>1.3</v>
          </cell>
          <cell r="E2338" t="str">
            <v>PORTER NADWOZIE PEĹ‚NE 1300 (52kW/71KM)</v>
          </cell>
          <cell r="H2338" t="str">
            <v>(2011-)</v>
          </cell>
        </row>
        <row r="2339">
          <cell r="A2339" t="str">
            <v>000009454</v>
          </cell>
          <cell r="B2339" t="str">
            <v>PIAGGIO</v>
          </cell>
          <cell r="C2339" t="str">
            <v>PORTER</v>
          </cell>
          <cell r="D2339" t="str">
            <v>1.3 LPG</v>
          </cell>
          <cell r="E2339" t="str">
            <v>PORTER NADWOZIE PEŁNE 1300 LPG (53kW/72KM)</v>
          </cell>
          <cell r="H2339" t="str">
            <v>(2011-)</v>
          </cell>
        </row>
        <row r="2340">
          <cell r="A2340" t="str">
            <v>000009457</v>
          </cell>
          <cell r="B2340" t="str">
            <v>PIAGGIO</v>
          </cell>
          <cell r="C2340" t="str">
            <v>PORTER</v>
          </cell>
          <cell r="D2340" t="str">
            <v>1.2 D</v>
          </cell>
          <cell r="E2340" t="str">
            <v>PORTER NADWOZIE PEŁNE 1200D (47kW/64KM)</v>
          </cell>
          <cell r="H2340" t="str">
            <v>(2011-)</v>
          </cell>
        </row>
        <row r="2341">
          <cell r="A2341" t="str">
            <v>000009458</v>
          </cell>
          <cell r="B2341" t="str">
            <v>PIAGGIO</v>
          </cell>
          <cell r="C2341" t="str">
            <v>PORTER</v>
          </cell>
          <cell r="D2341" t="str">
            <v>Elektro</v>
          </cell>
          <cell r="E2341" t="str">
            <v>PORTER AUTOBUS ELEKTRO (18kW/24KM)</v>
          </cell>
          <cell r="H2341" t="str">
            <v>(2011-)</v>
          </cell>
        </row>
        <row r="2342">
          <cell r="A2342" t="str">
            <v>000009461</v>
          </cell>
          <cell r="B2342" t="str">
            <v>PIAGGIO</v>
          </cell>
          <cell r="C2342" t="str">
            <v>PORTER</v>
          </cell>
          <cell r="D2342" t="str">
            <v>1.3</v>
          </cell>
          <cell r="E2342" t="str">
            <v>PORTER AUTOBUS 1300 (52kW/71KM)</v>
          </cell>
          <cell r="H2342" t="str">
            <v>(2011-)</v>
          </cell>
        </row>
        <row r="2343">
          <cell r="A2343" t="str">
            <v>000009482</v>
          </cell>
          <cell r="B2343" t="str">
            <v>PIAGGIO</v>
          </cell>
          <cell r="C2343" t="str">
            <v>PORTER</v>
          </cell>
          <cell r="D2343" t="str">
            <v>1.3 LPG</v>
          </cell>
          <cell r="E2343" t="str">
            <v>PORTER AUTOBUS 1300LPG (52kW/71KM)</v>
          </cell>
          <cell r="H2343" t="str">
            <v>(2011-)</v>
          </cell>
        </row>
        <row r="2344">
          <cell r="A2344" t="str">
            <v>000009485</v>
          </cell>
          <cell r="B2344" t="str">
            <v>PIAGGIO</v>
          </cell>
          <cell r="C2344" t="str">
            <v>PORTER</v>
          </cell>
          <cell r="D2344" t="str">
            <v>1.2 D</v>
          </cell>
          <cell r="E2344" t="str">
            <v>PORTER AUTOBUS 1200D (47kW/64KM)</v>
          </cell>
          <cell r="H2344" t="str">
            <v>(2011-)</v>
          </cell>
        </row>
        <row r="2345">
          <cell r="A2345" t="str">
            <v>000009486</v>
          </cell>
          <cell r="B2345" t="str">
            <v>PIAGGIO</v>
          </cell>
          <cell r="C2345" t="str">
            <v>APE</v>
          </cell>
          <cell r="D2345">
            <v>220</v>
          </cell>
          <cell r="E2345" t="str">
            <v>APE TM PLATFORMA / PODWOZIE 220 (7kW/10KM)</v>
          </cell>
          <cell r="H2345" t="str">
            <v>(1982-)</v>
          </cell>
        </row>
        <row r="2346">
          <cell r="A2346" t="str">
            <v>000009488</v>
          </cell>
          <cell r="B2346" t="str">
            <v>PIAGGIO</v>
          </cell>
          <cell r="C2346" t="str">
            <v>APE</v>
          </cell>
          <cell r="D2346">
            <v>422</v>
          </cell>
          <cell r="E2346" t="str">
            <v>APE TM PLATFORMA / PODWOZIE 422 (9kW/12KM)</v>
          </cell>
          <cell r="H2346" t="str">
            <v>(1982-)</v>
          </cell>
        </row>
        <row r="2347">
          <cell r="A2347" t="str">
            <v>000009489</v>
          </cell>
          <cell r="B2347" t="str">
            <v>PIAGGIO</v>
          </cell>
          <cell r="C2347" t="str">
            <v>APE</v>
          </cell>
          <cell r="D2347">
            <v>422</v>
          </cell>
          <cell r="E2347" t="str">
            <v>APE TM NADWOZIE PEŁNE 422 (9kW/12KM)</v>
          </cell>
          <cell r="H2347" t="str">
            <v>(1982-)</v>
          </cell>
        </row>
        <row r="2348">
          <cell r="A2348" t="str">
            <v>000009490</v>
          </cell>
          <cell r="B2348" t="str">
            <v>PIAGGIO</v>
          </cell>
          <cell r="C2348" t="str">
            <v>APE</v>
          </cell>
          <cell r="D2348">
            <v>220</v>
          </cell>
          <cell r="E2348" t="str">
            <v>APE TM NADWOZIE PEŁNE 422 (7kW/10KM)</v>
          </cell>
          <cell r="H2348" t="str">
            <v>(1982-)</v>
          </cell>
        </row>
        <row r="2349">
          <cell r="A2349" t="str">
            <v>000009492</v>
          </cell>
          <cell r="B2349" t="str">
            <v>PIAGGIO</v>
          </cell>
          <cell r="C2349" t="str">
            <v>PORTER</v>
          </cell>
          <cell r="D2349" t="str">
            <v>Elektro</v>
          </cell>
          <cell r="E2349" t="str">
            <v>PORTER AUTOBUS ELEKTRO (11kW/15KM)</v>
          </cell>
          <cell r="H2349" t="str">
            <v>(1995-)</v>
          </cell>
        </row>
        <row r="2350">
          <cell r="A2350" t="str">
            <v>000009496</v>
          </cell>
          <cell r="B2350" t="str">
            <v>PIAGGIO</v>
          </cell>
          <cell r="C2350" t="str">
            <v>APE</v>
          </cell>
          <cell r="D2350">
            <v>422</v>
          </cell>
          <cell r="E2350" t="str">
            <v>APE CLASSIC PLATFORMA / PODWOZIE 422 (8kW/11KM)</v>
          </cell>
          <cell r="H2350" t="str">
            <v>(2007-)</v>
          </cell>
        </row>
        <row r="2351">
          <cell r="A2351" t="str">
            <v>000009525</v>
          </cell>
          <cell r="B2351" t="str">
            <v>PIAGGIO</v>
          </cell>
          <cell r="C2351" t="str">
            <v>APE</v>
          </cell>
          <cell r="D2351">
            <v>422</v>
          </cell>
          <cell r="E2351" t="str">
            <v>APE CALESSINO KABRIOLET 422 (8kW/11KM)</v>
          </cell>
          <cell r="H2351" t="str">
            <v>(2007-)</v>
          </cell>
        </row>
        <row r="2352">
          <cell r="A2352" t="str">
            <v>000009526</v>
          </cell>
          <cell r="B2352" t="str">
            <v>PIAGGIO</v>
          </cell>
          <cell r="C2352" t="str">
            <v>APE</v>
          </cell>
          <cell r="D2352"/>
          <cell r="E2352" t="str">
            <v>APE CALESSINO KABRIOLET ELEKTRO (9kW/12KM)</v>
          </cell>
          <cell r="H2352" t="str">
            <v>(2007-)</v>
          </cell>
        </row>
        <row r="2353">
          <cell r="A2353" t="str">
            <v>000010571</v>
          </cell>
          <cell r="B2353" t="str">
            <v>PIAGGIO</v>
          </cell>
          <cell r="C2353" t="str">
            <v>PORTER</v>
          </cell>
          <cell r="D2353" t="str">
            <v>1.3 CNG</v>
          </cell>
          <cell r="E2353" t="str">
            <v>PORTER PLATFORMA / PODWOZIE 1300 CNG (52kW/71KM)</v>
          </cell>
          <cell r="H2353" t="str">
            <v>(2011-)</v>
          </cell>
        </row>
        <row r="2354">
          <cell r="A2354" t="str">
            <v>000014755</v>
          </cell>
          <cell r="B2354" t="str">
            <v>PIAGGIO</v>
          </cell>
          <cell r="C2354" t="str">
            <v>APE</v>
          </cell>
          <cell r="D2354" t="str">
            <v>216</v>
          </cell>
          <cell r="E2354" t="str">
            <v>APE (MP) VESPACAR (8kW/11KM)</v>
          </cell>
          <cell r="H2354" t="str">
            <v>(1971-1981)</v>
          </cell>
        </row>
        <row r="2355">
          <cell r="A2355" t="str">
            <v>000014756</v>
          </cell>
          <cell r="B2355" t="str">
            <v>PIAGGIO</v>
          </cell>
          <cell r="C2355" t="str">
            <v>PORTER</v>
          </cell>
          <cell r="D2355" t="str">
            <v>1.3 i 16V</v>
          </cell>
          <cell r="E2355" t="str">
            <v>PORTER NADWOZIE PEĹ‚NE 13000 16V (48kW/65KM)</v>
          </cell>
          <cell r="H2355" t="str">
            <v>(1998-)</v>
          </cell>
        </row>
        <row r="2356">
          <cell r="A2356" t="str">
            <v>000014757</v>
          </cell>
          <cell r="B2356" t="str">
            <v>PIAGGIO</v>
          </cell>
          <cell r="C2356" t="str">
            <v>PORTER</v>
          </cell>
          <cell r="D2356" t="str">
            <v>1.2 D</v>
          </cell>
          <cell r="E2356" t="str">
            <v>PORTER NADWOZIE PEŁNE 1200D (26kW/35KM)</v>
          </cell>
          <cell r="H2356" t="str">
            <v>(1995-)</v>
          </cell>
        </row>
        <row r="2357">
          <cell r="A2357" t="str">
            <v>000014758</v>
          </cell>
          <cell r="B2357" t="str">
            <v>PIAGGIO</v>
          </cell>
          <cell r="C2357" t="str">
            <v>PORTER</v>
          </cell>
          <cell r="D2357" t="str">
            <v>1.0</v>
          </cell>
          <cell r="E2357" t="str">
            <v>PORTER NADWOZIE PEĹ‚NE 1000 (33kW/45KM)</v>
          </cell>
          <cell r="H2357" t="str">
            <v>(1993-1998)</v>
          </cell>
        </row>
        <row r="2358">
          <cell r="A2358" t="str">
            <v>000014792</v>
          </cell>
          <cell r="B2358" t="str">
            <v>PIAGGIO</v>
          </cell>
          <cell r="C2358" t="str">
            <v>APE</v>
          </cell>
          <cell r="D2358" t="str">
            <v>422</v>
          </cell>
          <cell r="E2358" t="str">
            <v>APE TM NADWOZIE PEŁNE 422 (11kW/15KM)</v>
          </cell>
          <cell r="H2358" t="str">
            <v>(1993-)</v>
          </cell>
        </row>
        <row r="2359">
          <cell r="A2359" t="str">
            <v>000018056</v>
          </cell>
          <cell r="B2359" t="str">
            <v>PIAGGIO</v>
          </cell>
          <cell r="C2359" t="str">
            <v>M500</v>
          </cell>
          <cell r="D2359">
            <v>500</v>
          </cell>
          <cell r="E2359" t="str">
            <v>M500 (4kW/5KM)</v>
          </cell>
          <cell r="H2359" t="str">
            <v>(2004-)</v>
          </cell>
        </row>
        <row r="2360">
          <cell r="A2360" t="str">
            <v>000018151</v>
          </cell>
          <cell r="B2360" t="str">
            <v>PIAGGIO</v>
          </cell>
          <cell r="C2360" t="str">
            <v>PORTER</v>
          </cell>
          <cell r="D2360" t="str">
            <v>1.0</v>
          </cell>
          <cell r="E2360" t="str">
            <v>PORTER PLATFORMA / PODWOZIE 1000 (33kW/45KM)</v>
          </cell>
          <cell r="H2360" t="str">
            <v>(1993-1994)</v>
          </cell>
        </row>
        <row r="2361">
          <cell r="A2361" t="str">
            <v>000018152</v>
          </cell>
          <cell r="B2361" t="str">
            <v>PIAGGIO</v>
          </cell>
          <cell r="C2361" t="str">
            <v>PORTER</v>
          </cell>
          <cell r="D2361" t="str">
            <v>1.0</v>
          </cell>
          <cell r="E2361" t="str">
            <v>PORTER PLATFORMA / PODWOZIE 1000 (35kW/48KM)</v>
          </cell>
          <cell r="H2361" t="str">
            <v>(1994-)</v>
          </cell>
        </row>
        <row r="2362">
          <cell r="A2362" t="str">
            <v>000018181</v>
          </cell>
          <cell r="B2362" t="str">
            <v>PIAGGIO</v>
          </cell>
          <cell r="C2362" t="str">
            <v>PORTER</v>
          </cell>
          <cell r="D2362" t="str">
            <v>1.3 i 16V 4x4</v>
          </cell>
          <cell r="E2362" t="str">
            <v>PORTER NADWOZIE PEŁNE 1300 16V 4X4 (48kW/65KM)</v>
          </cell>
          <cell r="H2362" t="str">
            <v>(1998-)</v>
          </cell>
        </row>
        <row r="2363">
          <cell r="A2363" t="str">
            <v>000018182</v>
          </cell>
          <cell r="B2363" t="str">
            <v>PIAGGIO</v>
          </cell>
          <cell r="C2363" t="str">
            <v>PORTER</v>
          </cell>
          <cell r="D2363" t="str">
            <v>1.3 i 16V</v>
          </cell>
          <cell r="E2363" t="str">
            <v>PORTER PLATFORMA / PODWOZIE 1300 16V (48kW/65KM)</v>
          </cell>
          <cell r="H2363" t="str">
            <v>(1998-)</v>
          </cell>
        </row>
        <row r="2364">
          <cell r="A2364" t="str">
            <v>000018183</v>
          </cell>
          <cell r="B2364" t="str">
            <v>PIAGGIO</v>
          </cell>
          <cell r="C2364" t="str">
            <v>PORTER</v>
          </cell>
          <cell r="D2364" t="str">
            <v>1.3 i 16V 4x4</v>
          </cell>
          <cell r="E2364" t="str">
            <v>1300 16V 4X4 (48kW/65KM)</v>
          </cell>
          <cell r="H2364" t="str">
            <v>(1998-)</v>
          </cell>
        </row>
        <row r="2365">
          <cell r="A2365" t="str">
            <v>000018184</v>
          </cell>
          <cell r="B2365" t="str">
            <v>PIAGGIO</v>
          </cell>
          <cell r="C2365" t="str">
            <v>PORTER</v>
          </cell>
          <cell r="D2365" t="str">
            <v>1.2 D</v>
          </cell>
          <cell r="E2365" t="str">
            <v>PORTER PLATFORMA / PODWOZIE 1200D (26kW/35KM)</v>
          </cell>
          <cell r="H2365" t="str">
            <v>(1995-)</v>
          </cell>
        </row>
        <row r="2366">
          <cell r="A2366" t="str">
            <v>000018627</v>
          </cell>
          <cell r="B2366" t="str">
            <v>PIAGGIO</v>
          </cell>
          <cell r="C2366" t="str">
            <v>PORTER</v>
          </cell>
          <cell r="D2366" t="str">
            <v>1.4 D</v>
          </cell>
          <cell r="E2366" t="str">
            <v>PORTER NADWOZIE PEĹ‚NE 1400D (28kW/38KM)</v>
          </cell>
          <cell r="H2366" t="str">
            <v>(1998-)</v>
          </cell>
        </row>
        <row r="2367">
          <cell r="A2367" t="str">
            <v>000018628</v>
          </cell>
          <cell r="B2367" t="str">
            <v>PIAGGIO</v>
          </cell>
          <cell r="C2367" t="str">
            <v>PORTER</v>
          </cell>
          <cell r="D2367" t="str">
            <v>1.4 D</v>
          </cell>
          <cell r="E2367" t="str">
            <v>PORTER PLATFORMA / PODWOZIE 1400 (28kW/38KM)</v>
          </cell>
          <cell r="H2367" t="str">
            <v>(1998-)</v>
          </cell>
        </row>
        <row r="2368">
          <cell r="A2368" t="str">
            <v>000100287</v>
          </cell>
          <cell r="B2368" t="str">
            <v>PIAGGIO</v>
          </cell>
          <cell r="C2368" t="str">
            <v>PORTER</v>
          </cell>
          <cell r="D2368" t="str">
            <v>1.3</v>
          </cell>
          <cell r="E2368" t="str">
            <v>PORTER AUTOBUS 1300 (47kW/64KM)</v>
          </cell>
          <cell r="H2368" t="str">
            <v>(2004-)</v>
          </cell>
        </row>
        <row r="2369">
          <cell r="A2369" t="str">
            <v>000101181</v>
          </cell>
          <cell r="B2369" t="str">
            <v>YAMAHA</v>
          </cell>
          <cell r="C2369" t="str">
            <v>FZ</v>
          </cell>
          <cell r="D2369" t="str">
            <v>780</v>
          </cell>
          <cell r="E2369" t="str">
            <v>FZ 8 (RN25) (78kW/106KM)</v>
          </cell>
          <cell r="H2369" t="str">
            <v>(2010-2013)</v>
          </cell>
        </row>
        <row r="2370">
          <cell r="A2370" t="str">
            <v>000101182</v>
          </cell>
          <cell r="B2370" t="str">
            <v>YAMAHA</v>
          </cell>
          <cell r="C2370" t="str">
            <v>FJR</v>
          </cell>
          <cell r="D2370" t="str">
            <v>1300</v>
          </cell>
          <cell r="E2370" t="str">
            <v>FJR 1300 A (RP13) (106kW/143KM)</v>
          </cell>
          <cell r="H2370" t="str">
            <v>(2005-2012)</v>
          </cell>
        </row>
        <row r="2371">
          <cell r="A2371" t="str">
            <v>000101184</v>
          </cell>
          <cell r="B2371" t="str">
            <v>YAMAHA</v>
          </cell>
          <cell r="C2371" t="str">
            <v>RD</v>
          </cell>
          <cell r="D2371" t="str">
            <v>50</v>
          </cell>
          <cell r="E2371" t="str">
            <v>RD 50 DX (2U1) (5kW/6KM)</v>
          </cell>
          <cell r="H2371" t="str">
            <v>(1974-1979)</v>
          </cell>
        </row>
        <row r="2372">
          <cell r="A2372" t="str">
            <v>000101185</v>
          </cell>
          <cell r="B2372" t="str">
            <v>YAMAHA</v>
          </cell>
          <cell r="C2372" t="str">
            <v>RD</v>
          </cell>
          <cell r="D2372" t="str">
            <v>50</v>
          </cell>
          <cell r="E2372" t="str">
            <v>RD 50 M (2E0, 2L4) (2kW/3KM)</v>
          </cell>
          <cell r="H2372" t="str">
            <v>(1977-1982)</v>
          </cell>
        </row>
        <row r="2373">
          <cell r="A2373" t="str">
            <v>000101186</v>
          </cell>
          <cell r="B2373" t="str">
            <v>YAMAHA</v>
          </cell>
          <cell r="C2373" t="str">
            <v>RD</v>
          </cell>
          <cell r="D2373" t="str">
            <v>125</v>
          </cell>
          <cell r="E2373" t="str">
            <v>RD 125 DX (1E7) (13kW/16KM)</v>
          </cell>
          <cell r="H2373" t="str">
            <v>(1976-1977)</v>
          </cell>
        </row>
        <row r="2374">
          <cell r="A2374" t="str">
            <v>000101187</v>
          </cell>
          <cell r="B2374" t="str">
            <v>YAMAHA</v>
          </cell>
          <cell r="C2374" t="str">
            <v>RD</v>
          </cell>
          <cell r="D2374" t="str">
            <v>125</v>
          </cell>
          <cell r="E2374" t="str">
            <v>RD 125 LC (10W) (13kW/17KM)</v>
          </cell>
          <cell r="H2374" t="str">
            <v>(1982-1984)</v>
          </cell>
        </row>
        <row r="2375">
          <cell r="A2375" t="str">
            <v>000101188</v>
          </cell>
          <cell r="B2375" t="str">
            <v>YAMAHA</v>
          </cell>
          <cell r="C2375" t="str">
            <v>RD</v>
          </cell>
          <cell r="D2375" t="str">
            <v>250</v>
          </cell>
          <cell r="E2375" t="str">
            <v>RD 250 DX (1A2) (20kW/27KM)</v>
          </cell>
          <cell r="H2375" t="str">
            <v>(1976-1979)</v>
          </cell>
        </row>
        <row r="2376">
          <cell r="A2376" t="str">
            <v>000101191</v>
          </cell>
          <cell r="B2376" t="str">
            <v>YAMAHA</v>
          </cell>
          <cell r="C2376" t="str">
            <v>RD</v>
          </cell>
          <cell r="D2376" t="str">
            <v>250</v>
          </cell>
          <cell r="E2376" t="str">
            <v>RD 250 LC (4L1) (20kW/27KM)</v>
          </cell>
          <cell r="H2376" t="str">
            <v>(1980-1983)</v>
          </cell>
        </row>
        <row r="2377">
          <cell r="A2377" t="str">
            <v>000101194</v>
          </cell>
          <cell r="B2377" t="str">
            <v>YAMAHA</v>
          </cell>
          <cell r="C2377" t="str">
            <v>RD</v>
          </cell>
          <cell r="D2377" t="str">
            <v>350</v>
          </cell>
          <cell r="E2377" t="str">
            <v>RD 350 (4L0) (36kW/49KM)</v>
          </cell>
          <cell r="H2377" t="str">
            <v>(1981-1983)</v>
          </cell>
        </row>
        <row r="2378">
          <cell r="A2378" t="str">
            <v>000101195</v>
          </cell>
          <cell r="B2378" t="str">
            <v>YAMAHA</v>
          </cell>
          <cell r="C2378" t="str">
            <v>RD</v>
          </cell>
          <cell r="D2378" t="str">
            <v>500</v>
          </cell>
          <cell r="E2378" t="str">
            <v>RD 500 LC YPVS (47X) (65kW/88KM)</v>
          </cell>
          <cell r="H2378" t="str">
            <v>(1985-1988)</v>
          </cell>
        </row>
        <row r="2379">
          <cell r="A2379" t="str">
            <v>000101196</v>
          </cell>
          <cell r="B2379" t="str">
            <v>BMW</v>
          </cell>
          <cell r="C2379" t="str">
            <v>R 80</v>
          </cell>
          <cell r="D2379" t="str">
            <v>800</v>
          </cell>
          <cell r="E2379" t="str">
            <v>R 80 G/S (247) (37kW/50KM)</v>
          </cell>
          <cell r="H2379" t="str">
            <v>(1980-1987)</v>
          </cell>
        </row>
        <row r="2380">
          <cell r="A2380" t="str">
            <v>000101197</v>
          </cell>
          <cell r="B2380" t="str">
            <v>BMW</v>
          </cell>
          <cell r="C2380" t="str">
            <v>R 80</v>
          </cell>
          <cell r="D2380" t="str">
            <v>800</v>
          </cell>
          <cell r="E2380" t="str">
            <v>R 80 GS (247E) (25kW/34KM)</v>
          </cell>
          <cell r="H2380" t="str">
            <v>(1990-1995)</v>
          </cell>
        </row>
        <row r="2381">
          <cell r="A2381" t="str">
            <v>000101198</v>
          </cell>
          <cell r="B2381" t="str">
            <v>BMW</v>
          </cell>
          <cell r="C2381" t="str">
            <v>R 80</v>
          </cell>
          <cell r="D2381" t="str">
            <v>800</v>
          </cell>
          <cell r="E2381" t="str">
            <v>R 80 GS (247E) (37kW/50KM)</v>
          </cell>
          <cell r="H2381" t="str">
            <v>(1990-1995)</v>
          </cell>
        </row>
        <row r="2382">
          <cell r="A2382" t="str">
            <v>000101199</v>
          </cell>
          <cell r="B2382" t="str">
            <v>BMW</v>
          </cell>
          <cell r="C2382" t="str">
            <v>R 80</v>
          </cell>
          <cell r="D2382" t="str">
            <v>800</v>
          </cell>
          <cell r="E2382" t="str">
            <v>R 80 GS PARIS DAKAR (247E) (25kW/34KM)</v>
          </cell>
          <cell r="H2382" t="str">
            <v>(1990-1995)</v>
          </cell>
        </row>
        <row r="2383">
          <cell r="A2383" t="str">
            <v>000101200</v>
          </cell>
          <cell r="B2383" t="str">
            <v>BMW</v>
          </cell>
          <cell r="C2383" t="str">
            <v>R 80</v>
          </cell>
          <cell r="D2383" t="str">
            <v>800</v>
          </cell>
          <cell r="E2383" t="str">
            <v>R 80 GS PARIS DAKAR (247E) (37kW/50KM)</v>
          </cell>
          <cell r="H2383" t="str">
            <v>(1990-1995)</v>
          </cell>
        </row>
        <row r="2384">
          <cell r="A2384" t="str">
            <v>000101201</v>
          </cell>
          <cell r="B2384" t="str">
            <v>BMW</v>
          </cell>
          <cell r="C2384" t="str">
            <v>R 80</v>
          </cell>
          <cell r="D2384" t="str">
            <v>800</v>
          </cell>
          <cell r="E2384" t="str">
            <v>R 80 R Mystic (247E) (37kW/50KM)</v>
          </cell>
          <cell r="H2384" t="str">
            <v>(1994-1995)</v>
          </cell>
        </row>
        <row r="2385">
          <cell r="A2385" t="str">
            <v>000101202</v>
          </cell>
          <cell r="B2385" t="str">
            <v>YAMAHA</v>
          </cell>
          <cell r="C2385" t="str">
            <v>RD</v>
          </cell>
          <cell r="D2385" t="str">
            <v>200</v>
          </cell>
          <cell r="E2385" t="str">
            <v>RD 200 (397) (16kW/22KM)</v>
          </cell>
          <cell r="H2385" t="str">
            <v>(1975-1977)</v>
          </cell>
        </row>
        <row r="2386">
          <cell r="A2386" t="str">
            <v>000101204</v>
          </cell>
          <cell r="B2386" t="str">
            <v>YAMAHA</v>
          </cell>
          <cell r="C2386" t="str">
            <v>RD</v>
          </cell>
          <cell r="D2386" t="str">
            <v>200</v>
          </cell>
          <cell r="E2386" t="str">
            <v>RD 200 DX (1E8) (17kW/23KM)</v>
          </cell>
          <cell r="H2386" t="str">
            <v>(1976-1981)</v>
          </cell>
        </row>
        <row r="2387">
          <cell r="A2387" t="str">
            <v>000101207</v>
          </cell>
          <cell r="B2387" t="str">
            <v>BMW</v>
          </cell>
          <cell r="C2387" t="str">
            <v>R 100</v>
          </cell>
          <cell r="D2387" t="str">
            <v>1000</v>
          </cell>
          <cell r="E2387" t="str">
            <v>R 100 GS (247E) (44kW/60KM)</v>
          </cell>
          <cell r="H2387" t="str">
            <v>(1990-1996)</v>
          </cell>
        </row>
        <row r="2388">
          <cell r="A2388" t="str">
            <v>000101208</v>
          </cell>
          <cell r="B2388" t="str">
            <v>YAMAHA</v>
          </cell>
          <cell r="C2388" t="str">
            <v>RD</v>
          </cell>
          <cell r="D2388" t="str">
            <v>400</v>
          </cell>
          <cell r="E2388" t="str">
            <v>RD 400 (1A3) (32kW/44KM)</v>
          </cell>
          <cell r="H2388" t="str">
            <v>(1976-1980)</v>
          </cell>
        </row>
        <row r="2389">
          <cell r="A2389" t="str">
            <v>000101210</v>
          </cell>
          <cell r="B2389" t="str">
            <v>YAMAHA</v>
          </cell>
          <cell r="C2389" t="str">
            <v>SR</v>
          </cell>
          <cell r="D2389" t="str">
            <v>250</v>
          </cell>
          <cell r="E2389" t="str">
            <v>SR 250 (3Y8) (15kW/20KM)</v>
          </cell>
          <cell r="H2389" t="str">
            <v>(1980-1984)</v>
          </cell>
        </row>
        <row r="2390">
          <cell r="A2390" t="str">
            <v>000101211</v>
          </cell>
          <cell r="B2390" t="str">
            <v>YAMAHA</v>
          </cell>
          <cell r="C2390" t="str">
            <v>SR</v>
          </cell>
          <cell r="D2390" t="str">
            <v>500</v>
          </cell>
          <cell r="E2390" t="str">
            <v>SR 500 (2J4) (20kW/27KM)</v>
          </cell>
          <cell r="H2390" t="str">
            <v>(1978-1984)</v>
          </cell>
        </row>
        <row r="2391">
          <cell r="A2391" t="str">
            <v>000101212</v>
          </cell>
          <cell r="B2391" t="str">
            <v>BMW</v>
          </cell>
          <cell r="C2391" t="str">
            <v>R 65</v>
          </cell>
          <cell r="D2391" t="str">
            <v>650</v>
          </cell>
          <cell r="E2391" t="str">
            <v>R 65 LS (37kW/50KM)</v>
          </cell>
          <cell r="H2391" t="str">
            <v>(1981-1985)</v>
          </cell>
        </row>
        <row r="2392">
          <cell r="A2392" t="str">
            <v>000101213</v>
          </cell>
          <cell r="B2392" t="str">
            <v>BMW</v>
          </cell>
          <cell r="C2392" t="str">
            <v>K</v>
          </cell>
          <cell r="D2392" t="str">
            <v>1000</v>
          </cell>
          <cell r="E2392" t="str">
            <v>K 100 (K589) (66kW/90KM)</v>
          </cell>
          <cell r="H2392" t="str">
            <v>(1987-1990)</v>
          </cell>
        </row>
        <row r="2393">
          <cell r="A2393" t="str">
            <v>000101214</v>
          </cell>
          <cell r="B2393" t="str">
            <v>BMW</v>
          </cell>
          <cell r="C2393" t="str">
            <v>K</v>
          </cell>
          <cell r="D2393" t="str">
            <v>750</v>
          </cell>
          <cell r="E2393" t="str">
            <v>K 75 (K569) (55kW/75KM)</v>
          </cell>
          <cell r="H2393" t="str">
            <v>(1985-1988)</v>
          </cell>
        </row>
        <row r="2394">
          <cell r="A2394" t="str">
            <v>000101215</v>
          </cell>
          <cell r="B2394" t="str">
            <v>YAMAHA</v>
          </cell>
          <cell r="C2394" t="str">
            <v>TT</v>
          </cell>
          <cell r="D2394" t="str">
            <v>600</v>
          </cell>
          <cell r="E2394" t="str">
            <v>TT 600 (36A) (32kW/44KM)</v>
          </cell>
          <cell r="H2394" t="str">
            <v>(1983-1985)</v>
          </cell>
        </row>
        <row r="2395">
          <cell r="A2395" t="str">
            <v>000101216</v>
          </cell>
          <cell r="B2395" t="str">
            <v>YAMAHA</v>
          </cell>
          <cell r="C2395" t="str">
            <v>TT</v>
          </cell>
          <cell r="D2395" t="str">
            <v>600</v>
          </cell>
          <cell r="E2395" t="str">
            <v>TT 600 N (59X) (32kW/44KM)</v>
          </cell>
          <cell r="H2395" t="str">
            <v>(1985-1992)</v>
          </cell>
        </row>
        <row r="2396">
          <cell r="A2396" t="str">
            <v>000101218</v>
          </cell>
          <cell r="B2396" t="str">
            <v>BMW</v>
          </cell>
          <cell r="C2396" t="str">
            <v>F</v>
          </cell>
          <cell r="D2396" t="str">
            <v>650</v>
          </cell>
          <cell r="E2396" t="str">
            <v>F 650 (169) (35kW/48KM)</v>
          </cell>
          <cell r="H2396" t="str">
            <v>(1996-2003)</v>
          </cell>
        </row>
        <row r="2397">
          <cell r="A2397" t="str">
            <v>000101219</v>
          </cell>
          <cell r="B2397" t="str">
            <v>YAMAHA</v>
          </cell>
          <cell r="C2397" t="str">
            <v>TZR</v>
          </cell>
          <cell r="D2397" t="str">
            <v>50</v>
          </cell>
          <cell r="E2397" t="str">
            <v>TZR 50 (RA03) (2kW/2KM)</v>
          </cell>
          <cell r="H2397" t="str">
            <v>(2003-)</v>
          </cell>
        </row>
        <row r="2398">
          <cell r="A2398" t="str">
            <v>000101220</v>
          </cell>
          <cell r="B2398" t="str">
            <v>BMW</v>
          </cell>
          <cell r="C2398" t="str">
            <v>F</v>
          </cell>
          <cell r="D2398" t="str">
            <v>800</v>
          </cell>
          <cell r="E2398" t="str">
            <v>F 800 GS (K72) (63kW/86KM)</v>
          </cell>
          <cell r="H2398" t="str">
            <v>(2011-)</v>
          </cell>
        </row>
        <row r="2399">
          <cell r="A2399" t="str">
            <v>000101222</v>
          </cell>
          <cell r="B2399" t="str">
            <v>BMW</v>
          </cell>
          <cell r="C2399" t="str">
            <v>F</v>
          </cell>
          <cell r="D2399" t="str">
            <v>800</v>
          </cell>
          <cell r="E2399" t="str">
            <v>F 800 GS Adventure (K75) (63kW/86KM)</v>
          </cell>
          <cell r="H2399" t="str">
            <v>(2012-)</v>
          </cell>
        </row>
        <row r="2400">
          <cell r="A2400" t="str">
            <v>000101224</v>
          </cell>
          <cell r="B2400" t="str">
            <v>VESPA</v>
          </cell>
          <cell r="C2400" t="str">
            <v>COSA</v>
          </cell>
          <cell r="D2400" t="str">
            <v>150</v>
          </cell>
          <cell r="E2400" t="str">
            <v>COSA 150 (VLR1T) (7kW/9KM)</v>
          </cell>
          <cell r="H2400" t="str">
            <v>(1988-1998)</v>
          </cell>
        </row>
        <row r="2401">
          <cell r="A2401" t="str">
            <v>000101225</v>
          </cell>
          <cell r="B2401" t="str">
            <v>VESPA</v>
          </cell>
          <cell r="C2401" t="str">
            <v>ET</v>
          </cell>
          <cell r="D2401" t="str">
            <v>150</v>
          </cell>
          <cell r="E2401" t="str">
            <v>ET4 150 (ZAPM04) (9kW/12KM)</v>
          </cell>
          <cell r="H2401" t="str">
            <v>(1996-1999)</v>
          </cell>
        </row>
        <row r="2402">
          <cell r="A2402" t="str">
            <v>000101226</v>
          </cell>
          <cell r="B2402" t="str">
            <v>VESPA</v>
          </cell>
          <cell r="C2402" t="str">
            <v>GT</v>
          </cell>
          <cell r="D2402" t="str">
            <v>125</v>
          </cell>
          <cell r="E2402" t="str">
            <v>GT 125 L (11kW/15KM)</v>
          </cell>
          <cell r="H2402" t="str">
            <v>(2003-2006)</v>
          </cell>
        </row>
        <row r="2403">
          <cell r="A2403" t="str">
            <v>000101227</v>
          </cell>
          <cell r="B2403" t="str">
            <v>VESPA</v>
          </cell>
          <cell r="C2403" t="str">
            <v>GTV</v>
          </cell>
          <cell r="D2403" t="str">
            <v>300</v>
          </cell>
          <cell r="E2403" t="str">
            <v>GTV 300 I.E (16kW/22KM)</v>
          </cell>
          <cell r="H2403" t="str">
            <v>(2007-2012)</v>
          </cell>
        </row>
        <row r="2404">
          <cell r="A2404" t="str">
            <v>000101228</v>
          </cell>
          <cell r="B2404" t="str">
            <v>VESPA</v>
          </cell>
          <cell r="C2404" t="str">
            <v>GT60</v>
          </cell>
          <cell r="D2404" t="str">
            <v>250</v>
          </cell>
          <cell r="E2404" t="str">
            <v>GTS 250 (16kW/21KM)</v>
          </cell>
          <cell r="H2404" t="str">
            <v>(2006-2007)</v>
          </cell>
        </row>
        <row r="2405">
          <cell r="A2405" t="str">
            <v>000101229</v>
          </cell>
          <cell r="B2405" t="str">
            <v>VESPA</v>
          </cell>
          <cell r="C2405" t="str">
            <v>LX</v>
          </cell>
          <cell r="D2405" t="str">
            <v>150</v>
          </cell>
          <cell r="E2405" t="str">
            <v>LX 150 (ZAPM442) (9kW/12KM)</v>
          </cell>
          <cell r="H2405" t="str">
            <v>(2005-2010)</v>
          </cell>
        </row>
        <row r="2406">
          <cell r="A2406" t="str">
            <v>000101230</v>
          </cell>
          <cell r="B2406" t="str">
            <v>VESPA</v>
          </cell>
          <cell r="C2406" t="str">
            <v>LX</v>
          </cell>
          <cell r="D2406" t="str">
            <v>150</v>
          </cell>
          <cell r="E2406" t="str">
            <v>LX 150 I.E (ZAPM682) (9kW/12KM)</v>
          </cell>
          <cell r="H2406" t="str">
            <v>(2010-2012)</v>
          </cell>
        </row>
        <row r="2407">
          <cell r="A2407" t="str">
            <v>000101231</v>
          </cell>
          <cell r="B2407" t="str">
            <v>VESPA</v>
          </cell>
          <cell r="C2407" t="str">
            <v>LX</v>
          </cell>
          <cell r="D2407" t="str">
            <v>125</v>
          </cell>
          <cell r="E2407" t="str">
            <v>LX 125 3V I.E. (ZAPM683) (9kW/12KM)</v>
          </cell>
          <cell r="H2407" t="str">
            <v>(2012-)</v>
          </cell>
        </row>
        <row r="2408">
          <cell r="A2408" t="str">
            <v>000101232</v>
          </cell>
          <cell r="B2408" t="str">
            <v>VESPA</v>
          </cell>
          <cell r="C2408" t="str">
            <v>LX</v>
          </cell>
          <cell r="D2408" t="str">
            <v>150</v>
          </cell>
          <cell r="E2408" t="str">
            <v>LX 150 3V I.E. (ZAPM684) (10kW/13KM)</v>
          </cell>
          <cell r="H2408" t="str">
            <v>(2012-)</v>
          </cell>
        </row>
        <row r="2409">
          <cell r="A2409" t="str">
            <v>000101233</v>
          </cell>
          <cell r="B2409" t="str">
            <v>VESPA</v>
          </cell>
          <cell r="C2409" t="str">
            <v>S</v>
          </cell>
          <cell r="D2409" t="str">
            <v>125</v>
          </cell>
          <cell r="E2409" t="str">
            <v>S 125 I.E. 3V (9kW/12KM)</v>
          </cell>
          <cell r="H2409" t="str">
            <v>(2013-)</v>
          </cell>
        </row>
        <row r="2410">
          <cell r="A2410" t="str">
            <v>000101234</v>
          </cell>
          <cell r="B2410" t="str">
            <v>PIAGGIO</v>
          </cell>
          <cell r="C2410" t="str">
            <v>MP3</v>
          </cell>
          <cell r="D2410" t="str">
            <v>300</v>
          </cell>
          <cell r="E2410" t="str">
            <v>MP3 300 LT I.E. YOURBAN (17kW/23KM)</v>
          </cell>
          <cell r="H2410" t="str">
            <v>(2013-)</v>
          </cell>
        </row>
        <row r="2411">
          <cell r="A2411" t="str">
            <v>000101235</v>
          </cell>
          <cell r="B2411" t="str">
            <v>PIAGGIO</v>
          </cell>
          <cell r="C2411" t="str">
            <v>MP3</v>
          </cell>
          <cell r="D2411" t="str">
            <v>300</v>
          </cell>
          <cell r="E2411" t="str">
            <v>MP3 300 LT I.E. SPORT (17kW/23KM)</v>
          </cell>
          <cell r="H2411" t="str">
            <v>(2013-)</v>
          </cell>
        </row>
        <row r="2412">
          <cell r="A2412" t="str">
            <v>000101236</v>
          </cell>
          <cell r="B2412" t="str">
            <v>PIAGGIO</v>
          </cell>
          <cell r="C2412" t="str">
            <v>MP3</v>
          </cell>
          <cell r="D2412" t="str">
            <v>500</v>
          </cell>
          <cell r="E2412" t="str">
            <v>MP3 500 LT I.E. BUSINESS (29kW/40KM)</v>
          </cell>
          <cell r="H2412" t="str">
            <v>(2013-)</v>
          </cell>
        </row>
        <row r="2413">
          <cell r="A2413" t="str">
            <v>000101237</v>
          </cell>
          <cell r="B2413" t="str">
            <v>PIAGGIO</v>
          </cell>
          <cell r="C2413" t="str">
            <v>MP3</v>
          </cell>
          <cell r="D2413" t="str">
            <v>500</v>
          </cell>
          <cell r="E2413" t="str">
            <v>MP3 500 LT I.E. SPORT (29kW/40KM)</v>
          </cell>
          <cell r="H2413" t="str">
            <v>(2013-)</v>
          </cell>
        </row>
        <row r="2414">
          <cell r="A2414" t="str">
            <v>000101238</v>
          </cell>
          <cell r="B2414" t="str">
            <v>PIAGGIO</v>
          </cell>
          <cell r="C2414" t="str">
            <v>SFERA</v>
          </cell>
          <cell r="D2414" t="str">
            <v>50</v>
          </cell>
          <cell r="E2414" t="str">
            <v>SFERA 50 RST (3kW/4KM)</v>
          </cell>
          <cell r="H2414" t="str">
            <v>(1995-1997)</v>
          </cell>
        </row>
        <row r="2415">
          <cell r="A2415" t="str">
            <v>000101239</v>
          </cell>
          <cell r="B2415" t="str">
            <v>PIAGGIO</v>
          </cell>
          <cell r="C2415" t="str">
            <v>LIBERTY</v>
          </cell>
          <cell r="D2415" t="str">
            <v>125</v>
          </cell>
          <cell r="E2415" t="str">
            <v>LIBERTY 125 I.E. (M73) (8kW/11KM)</v>
          </cell>
          <cell r="H2415" t="str">
            <v>(2012-)</v>
          </cell>
        </row>
        <row r="2416">
          <cell r="A2416" t="str">
            <v>000101240</v>
          </cell>
          <cell r="B2416" t="str">
            <v>HONDA</v>
          </cell>
          <cell r="C2416" t="str">
            <v>CB</v>
          </cell>
          <cell r="D2416" t="str">
            <v>350</v>
          </cell>
          <cell r="E2416" t="str">
            <v>CB 350 FOUR (333) (25kW/34KM)</v>
          </cell>
          <cell r="H2416" t="str">
            <v>(1972-1975)</v>
          </cell>
        </row>
        <row r="2417">
          <cell r="A2417" t="str">
            <v>000101241</v>
          </cell>
          <cell r="B2417" t="str">
            <v>HONDA</v>
          </cell>
          <cell r="C2417" t="str">
            <v>CB</v>
          </cell>
          <cell r="D2417" t="str">
            <v>50</v>
          </cell>
          <cell r="E2417" t="str">
            <v>CB 50 J (J) (1kW/2KM)</v>
          </cell>
          <cell r="H2417" t="str">
            <v>(1978-1981)</v>
          </cell>
        </row>
        <row r="2418">
          <cell r="A2418" t="str">
            <v>000101242</v>
          </cell>
          <cell r="B2418" t="str">
            <v>MOTO GUZZI MC</v>
          </cell>
          <cell r="C2418" t="str">
            <v>LE MANS</v>
          </cell>
          <cell r="D2418" t="str">
            <v>850</v>
          </cell>
          <cell r="E2418" t="str">
            <v>LE MANS 850 (52kW/71KM)</v>
          </cell>
          <cell r="H2418" t="str">
            <v>(1976-1978)</v>
          </cell>
        </row>
        <row r="2419">
          <cell r="A2419" t="str">
            <v>000101243</v>
          </cell>
          <cell r="B2419" t="str">
            <v>MOTO GUZZI MC</v>
          </cell>
          <cell r="C2419" t="str">
            <v>LE MANS</v>
          </cell>
          <cell r="D2419" t="str">
            <v>1000</v>
          </cell>
          <cell r="E2419" t="str">
            <v>LE MANS CX 100 (60kW/82KM)</v>
          </cell>
          <cell r="H2419" t="str">
            <v>(1979-1980)</v>
          </cell>
        </row>
        <row r="2420">
          <cell r="A2420" t="str">
            <v>000101244</v>
          </cell>
          <cell r="B2420" t="str">
            <v>MOTO GUZZI MC</v>
          </cell>
          <cell r="C2420" t="str">
            <v>LE MANS</v>
          </cell>
          <cell r="D2420" t="str">
            <v>1000</v>
          </cell>
          <cell r="E2420" t="str">
            <v>LE MANS SE 1000 (60kW/82KM)</v>
          </cell>
          <cell r="H2420" t="str">
            <v>(1985-1988)</v>
          </cell>
        </row>
        <row r="2421">
          <cell r="A2421" t="str">
            <v>000101245</v>
          </cell>
          <cell r="B2421" t="str">
            <v>MOTO GUZZI MC</v>
          </cell>
          <cell r="C2421" t="str">
            <v>LE MANS</v>
          </cell>
          <cell r="D2421" t="str">
            <v>1000</v>
          </cell>
          <cell r="E2421" t="str">
            <v>LE MANS CI 1000 (60kW/82KM)</v>
          </cell>
          <cell r="H2421" t="str">
            <v>(1988-1993)</v>
          </cell>
        </row>
        <row r="2422">
          <cell r="A2422" t="str">
            <v>000101247</v>
          </cell>
          <cell r="B2422" t="str">
            <v>HONDA</v>
          </cell>
          <cell r="C2422" t="str">
            <v>CM</v>
          </cell>
          <cell r="D2422" t="str">
            <v>400</v>
          </cell>
          <cell r="E2422" t="str">
            <v>CM 400 T (NC01) (32kW/44KM)</v>
          </cell>
          <cell r="H2422" t="str">
            <v>(1980-1984)</v>
          </cell>
        </row>
        <row r="2423">
          <cell r="A2423" t="str">
            <v>000101248</v>
          </cell>
          <cell r="B2423" t="str">
            <v>HONDA</v>
          </cell>
          <cell r="C2423" t="str">
            <v>CM</v>
          </cell>
          <cell r="D2423" t="str">
            <v>185</v>
          </cell>
          <cell r="E2423" t="str">
            <v>CM 185 T (CM185T) (13kW/18KM)</v>
          </cell>
          <cell r="H2423" t="str">
            <v>(1978-1980)</v>
          </cell>
        </row>
        <row r="2424">
          <cell r="A2424" t="str">
            <v>000101249</v>
          </cell>
          <cell r="B2424" t="str">
            <v>HONDA</v>
          </cell>
          <cell r="C2424" t="str">
            <v>CM</v>
          </cell>
          <cell r="D2424" t="str">
            <v>250</v>
          </cell>
          <cell r="E2424" t="str">
            <v>CM 250 C (MC06) (13kW/18KM)</v>
          </cell>
          <cell r="H2424" t="str">
            <v>(1982-1984)</v>
          </cell>
        </row>
        <row r="2425">
          <cell r="A2425" t="str">
            <v>000101253</v>
          </cell>
          <cell r="B2425" t="str">
            <v>HONDA</v>
          </cell>
          <cell r="C2425" t="str">
            <v>CB</v>
          </cell>
          <cell r="D2425" t="str">
            <v>250</v>
          </cell>
          <cell r="E2425" t="str">
            <v>CB 250 RS (MC02) (20kW/27KM)</v>
          </cell>
          <cell r="H2425" t="str">
            <v>(1980-1985)</v>
          </cell>
        </row>
        <row r="2426">
          <cell r="A2426" t="str">
            <v>000101254</v>
          </cell>
          <cell r="B2426" t="str">
            <v>HONDA</v>
          </cell>
          <cell r="C2426" t="str">
            <v>CB</v>
          </cell>
          <cell r="D2426" t="str">
            <v>300</v>
          </cell>
          <cell r="E2426" t="str">
            <v>CB 300 R FLEX (20kW/27KM)</v>
          </cell>
          <cell r="H2426" t="str">
            <v>(2009-)</v>
          </cell>
        </row>
        <row r="2427">
          <cell r="A2427" t="str">
            <v>000101255</v>
          </cell>
          <cell r="B2427" t="str">
            <v>HONDA</v>
          </cell>
          <cell r="C2427" t="str">
            <v>CB</v>
          </cell>
          <cell r="D2427" t="str">
            <v>400</v>
          </cell>
          <cell r="E2427" t="str">
            <v>CB 400 FOUR (CB400F) (27kW/37KM)</v>
          </cell>
          <cell r="H2427" t="str">
            <v>(1975-1978)</v>
          </cell>
        </row>
        <row r="2428">
          <cell r="A2428" t="str">
            <v>000101256</v>
          </cell>
          <cell r="B2428" t="str">
            <v>MOTO GUZZI MC</v>
          </cell>
          <cell r="C2428" t="str">
            <v>V 850</v>
          </cell>
          <cell r="D2428" t="str">
            <v>850</v>
          </cell>
          <cell r="E2428" t="str">
            <v>V 850 T5 NT (49kW/67KM)</v>
          </cell>
          <cell r="H2428" t="str">
            <v>(1984-1987)</v>
          </cell>
        </row>
        <row r="2429">
          <cell r="A2429" t="str">
            <v>000101257</v>
          </cell>
          <cell r="B2429" t="str">
            <v>MOTO GUZZI MC</v>
          </cell>
          <cell r="C2429" t="str">
            <v>V 850</v>
          </cell>
          <cell r="D2429" t="str">
            <v>850</v>
          </cell>
          <cell r="E2429" t="str">
            <v>V 850 T5 PA NC (49kW/67KM)</v>
          </cell>
          <cell r="H2429" t="str">
            <v>(1988-)</v>
          </cell>
        </row>
        <row r="2430">
          <cell r="A2430" t="str">
            <v>000101259</v>
          </cell>
          <cell r="B2430" t="str">
            <v>HONDA</v>
          </cell>
          <cell r="C2430" t="str">
            <v>CB</v>
          </cell>
          <cell r="D2430" t="str">
            <v>400</v>
          </cell>
          <cell r="E2430" t="str">
            <v>CB 400 N (CB400N) (32kW/44KM)</v>
          </cell>
          <cell r="H2430" t="str">
            <v>(1978-1985)</v>
          </cell>
        </row>
        <row r="2431">
          <cell r="A2431" t="str">
            <v>000101260</v>
          </cell>
          <cell r="B2431" t="str">
            <v>HONDA</v>
          </cell>
          <cell r="C2431" t="str">
            <v>CB</v>
          </cell>
          <cell r="D2431" t="str">
            <v>400</v>
          </cell>
          <cell r="E2431" t="str">
            <v>CB 400 SUPER FOUR (NC31) (39kW/53KM)</v>
          </cell>
          <cell r="H2431" t="str">
            <v>(1992-1997)</v>
          </cell>
        </row>
        <row r="2432">
          <cell r="A2432" t="str">
            <v>000101261</v>
          </cell>
          <cell r="B2432" t="str">
            <v>HONDA</v>
          </cell>
          <cell r="C2432" t="str">
            <v>CB</v>
          </cell>
          <cell r="D2432" t="str">
            <v>400</v>
          </cell>
          <cell r="E2432" t="str">
            <v>CB 400 SUPER FOUR (NC36) (39kW/53KM)</v>
          </cell>
          <cell r="H2432" t="str">
            <v>(1997-1998)</v>
          </cell>
        </row>
        <row r="2433">
          <cell r="A2433" t="str">
            <v>000101262</v>
          </cell>
          <cell r="B2433" t="str">
            <v>HONDA</v>
          </cell>
          <cell r="C2433" t="str">
            <v>CB</v>
          </cell>
          <cell r="D2433" t="str">
            <v>400</v>
          </cell>
          <cell r="E2433" t="str">
            <v>CB 400 SUPER FOUR (NC39) (39kW/53KM)</v>
          </cell>
          <cell r="H2433" t="str">
            <v>(1999-2007)</v>
          </cell>
        </row>
        <row r="2434">
          <cell r="A2434" t="str">
            <v>000101263</v>
          </cell>
          <cell r="B2434" t="str">
            <v>HONDA</v>
          </cell>
          <cell r="C2434" t="str">
            <v>CB</v>
          </cell>
          <cell r="D2434" t="str">
            <v>400</v>
          </cell>
          <cell r="E2434" t="str">
            <v>CB 400 SUPER FOUR (NC42) (39kW/53KM)</v>
          </cell>
          <cell r="H2434" t="str">
            <v>(2007-)</v>
          </cell>
        </row>
        <row r="2435">
          <cell r="A2435" t="str">
            <v>000101265</v>
          </cell>
          <cell r="B2435" t="str">
            <v>HONDA</v>
          </cell>
          <cell r="C2435" t="str">
            <v>CB</v>
          </cell>
          <cell r="D2435" t="str">
            <v>550</v>
          </cell>
          <cell r="E2435" t="str">
            <v>CB 550 K (K37) (37kW/50KM)</v>
          </cell>
          <cell r="H2435" t="str">
            <v>(1977-1978)</v>
          </cell>
        </row>
        <row r="2436">
          <cell r="A2436" t="str">
            <v>000101266</v>
          </cell>
          <cell r="B2436" t="str">
            <v>HONDA</v>
          </cell>
          <cell r="C2436" t="str">
            <v>CB</v>
          </cell>
          <cell r="D2436" t="str">
            <v>550</v>
          </cell>
          <cell r="E2436" t="str">
            <v>CB 550 F (F37) (37kW/50KM)</v>
          </cell>
          <cell r="H2436" t="str">
            <v>(1976-1977)</v>
          </cell>
        </row>
        <row r="2437">
          <cell r="A2437" t="str">
            <v>000101267</v>
          </cell>
          <cell r="B2437" t="str">
            <v>HONDA</v>
          </cell>
          <cell r="C2437" t="str">
            <v>CB</v>
          </cell>
          <cell r="D2437" t="str">
            <v>750</v>
          </cell>
          <cell r="E2437" t="str">
            <v>CB 750 FOUR (CB750) (46kW/63KM)</v>
          </cell>
          <cell r="H2437" t="str">
            <v>(1969-1978)</v>
          </cell>
        </row>
        <row r="2438">
          <cell r="A2438" t="str">
            <v>000101269</v>
          </cell>
          <cell r="B2438" t="str">
            <v>HONDA</v>
          </cell>
          <cell r="C2438" t="str">
            <v>CB</v>
          </cell>
          <cell r="D2438" t="str">
            <v>750</v>
          </cell>
          <cell r="E2438" t="str">
            <v>CB 750 FOUR K (CB750K) (49kW/67KM)</v>
          </cell>
          <cell r="H2438" t="str">
            <v>(1977-1978)</v>
          </cell>
        </row>
        <row r="2439">
          <cell r="A2439" t="str">
            <v>000101270</v>
          </cell>
          <cell r="B2439" t="str">
            <v>HONDA</v>
          </cell>
          <cell r="C2439" t="str">
            <v>CB</v>
          </cell>
          <cell r="D2439" t="str">
            <v>750</v>
          </cell>
          <cell r="E2439" t="str">
            <v>CB 750 FOUR F (CB750F) (49kW/67KM)</v>
          </cell>
          <cell r="H2439" t="str">
            <v>(1975-1976)</v>
          </cell>
        </row>
        <row r="2440">
          <cell r="A2440" t="str">
            <v>000101271</v>
          </cell>
          <cell r="B2440" t="str">
            <v>HONDA</v>
          </cell>
          <cell r="C2440" t="str">
            <v>CB</v>
          </cell>
          <cell r="D2440" t="str">
            <v>750</v>
          </cell>
          <cell r="E2440" t="str">
            <v>CB 750 FOUR G (CB750G) (54kW/40KM)</v>
          </cell>
          <cell r="H2440" t="str">
            <v>(1977-1978)</v>
          </cell>
        </row>
        <row r="2441">
          <cell r="A2441" t="str">
            <v>000101272</v>
          </cell>
          <cell r="B2441" t="str">
            <v>HONDA</v>
          </cell>
          <cell r="C2441" t="str">
            <v>CB</v>
          </cell>
          <cell r="D2441" t="str">
            <v>650</v>
          </cell>
          <cell r="E2441" t="str">
            <v>CB 650 (RC03) (37kW/50KM)</v>
          </cell>
          <cell r="H2441" t="str">
            <v>(1979-1981)</v>
          </cell>
        </row>
        <row r="2442">
          <cell r="A2442" t="str">
            <v>000101274</v>
          </cell>
          <cell r="B2442" t="str">
            <v>HONDA</v>
          </cell>
          <cell r="C2442" t="str">
            <v>CB</v>
          </cell>
          <cell r="D2442" t="str">
            <v>650</v>
          </cell>
          <cell r="E2442" t="str">
            <v>CB 650 C (RC05) (46kW/63KM)</v>
          </cell>
          <cell r="H2442" t="str">
            <v>(1980-1981)</v>
          </cell>
        </row>
        <row r="2443">
          <cell r="A2443" t="str">
            <v>000101277</v>
          </cell>
          <cell r="B2443" t="str">
            <v>HONDA</v>
          </cell>
          <cell r="C2443" t="str">
            <v>CB</v>
          </cell>
          <cell r="D2443" t="str">
            <v>650</v>
          </cell>
          <cell r="E2443" t="str">
            <v>CB 650 SC (RC08) (46kW/63KM)</v>
          </cell>
          <cell r="H2443" t="str">
            <v>(1982-1984)</v>
          </cell>
        </row>
        <row r="2444">
          <cell r="A2444" t="str">
            <v>000101278</v>
          </cell>
          <cell r="B2444" t="str">
            <v>HONDA</v>
          </cell>
          <cell r="C2444" t="str">
            <v>CB</v>
          </cell>
          <cell r="D2444" t="str">
            <v>750</v>
          </cell>
          <cell r="E2444" t="str">
            <v>CB 750 C (RC06) (57kW/77KM)</v>
          </cell>
          <cell r="H2444" t="str">
            <v>(1981-1984)</v>
          </cell>
        </row>
        <row r="2445">
          <cell r="A2445" t="str">
            <v>000101279</v>
          </cell>
          <cell r="B2445" t="str">
            <v>HONDA</v>
          </cell>
          <cell r="C2445" t="str">
            <v>CB</v>
          </cell>
          <cell r="D2445" t="str">
            <v>750</v>
          </cell>
          <cell r="E2445" t="str">
            <v>CB 750 NIGHT HAWK (RC38) (57kW/78KM)</v>
          </cell>
          <cell r="H2445" t="str">
            <v>(1991-2003)</v>
          </cell>
        </row>
        <row r="2446">
          <cell r="A2446" t="str">
            <v>000101280</v>
          </cell>
          <cell r="B2446" t="str">
            <v>MOTO GUZZI MC</v>
          </cell>
          <cell r="C2446" t="str">
            <v>V 11</v>
          </cell>
          <cell r="D2446" t="str">
            <v>1100</v>
          </cell>
          <cell r="E2446" t="str">
            <v>V 11 SPORT BALLABIO 1100 (67kW/91KM)</v>
          </cell>
          <cell r="H2446" t="str">
            <v>(2003-2005)</v>
          </cell>
        </row>
        <row r="2447">
          <cell r="A2447" t="str">
            <v>000101282</v>
          </cell>
          <cell r="B2447" t="str">
            <v>MOTO GUZZI MC</v>
          </cell>
          <cell r="C2447" t="str">
            <v>V 11</v>
          </cell>
          <cell r="D2447" t="str">
            <v>1100</v>
          </cell>
          <cell r="E2447" t="str">
            <v>V 11 CAFE SPORT 1100 (67kW/91KM)</v>
          </cell>
          <cell r="H2447" t="str">
            <v>(2004-2005)</v>
          </cell>
        </row>
        <row r="2448">
          <cell r="A2448" t="str">
            <v>000101283</v>
          </cell>
          <cell r="B2448" t="str">
            <v>MOTO GUZZI MC</v>
          </cell>
          <cell r="C2448" t="str">
            <v>V 11</v>
          </cell>
          <cell r="D2448" t="str">
            <v>1100</v>
          </cell>
          <cell r="E2448" t="str">
            <v>V 11 COPPA ITALIA 1100 (67kW/91KM)</v>
          </cell>
          <cell r="H2448" t="str">
            <v>(2004-2005)</v>
          </cell>
        </row>
        <row r="2449">
          <cell r="A2449" t="str">
            <v>000101284</v>
          </cell>
          <cell r="B2449" t="str">
            <v>MOTO GUZZI MC</v>
          </cell>
          <cell r="C2449" t="str">
            <v>V 11</v>
          </cell>
          <cell r="D2449" t="str">
            <v>1100</v>
          </cell>
          <cell r="E2449" t="str">
            <v>V 11 LE MANS NERO CORSA 1100 (67kW/91KM)</v>
          </cell>
          <cell r="H2449" t="str">
            <v>(2004-2005)</v>
          </cell>
        </row>
        <row r="2450">
          <cell r="A2450" t="str">
            <v>000101285</v>
          </cell>
          <cell r="B2450" t="str">
            <v>HONDA</v>
          </cell>
          <cell r="C2450" t="str">
            <v>CB</v>
          </cell>
          <cell r="D2450" t="str">
            <v>1000</v>
          </cell>
          <cell r="E2450" t="str">
            <v>CB 1000 RA (SC60) (78kW/106KM)</v>
          </cell>
          <cell r="H2450" t="str">
            <v>(2008-2013)</v>
          </cell>
        </row>
        <row r="2451">
          <cell r="A2451" t="str">
            <v>000101286</v>
          </cell>
          <cell r="B2451" t="str">
            <v>HONDA</v>
          </cell>
          <cell r="C2451" t="str">
            <v>CB</v>
          </cell>
          <cell r="D2451" t="str">
            <v>1100</v>
          </cell>
          <cell r="E2451" t="str">
            <v>CB 1100 F (SC11) (74kW/101KM)</v>
          </cell>
          <cell r="H2451" t="str">
            <v>(1982-1984)</v>
          </cell>
        </row>
        <row r="2452">
          <cell r="A2452" t="str">
            <v>000101287</v>
          </cell>
          <cell r="B2452" t="str">
            <v>MOTO GUZZI MC</v>
          </cell>
          <cell r="C2452" t="str">
            <v>V 11</v>
          </cell>
          <cell r="D2452" t="str">
            <v>1100</v>
          </cell>
          <cell r="E2452" t="str">
            <v>V 11 SPORT SCURA R 1100 (67kW/91KM)</v>
          </cell>
          <cell r="H2452" t="str">
            <v>(2005-2007)</v>
          </cell>
        </row>
        <row r="2453">
          <cell r="A2453" t="str">
            <v>000101288</v>
          </cell>
          <cell r="B2453" t="str">
            <v>HONDA</v>
          </cell>
          <cell r="C2453" t="str">
            <v>CB</v>
          </cell>
          <cell r="D2453" t="str">
            <v>1100</v>
          </cell>
          <cell r="E2453" t="str">
            <v>CB 1100 R (SC08) (74kW/101KM)</v>
          </cell>
          <cell r="H2453" t="str">
            <v>(1982-1984)</v>
          </cell>
        </row>
        <row r="2454">
          <cell r="A2454" t="str">
            <v>000101290</v>
          </cell>
          <cell r="B2454" t="str">
            <v>HONDA</v>
          </cell>
          <cell r="C2454" t="str">
            <v>CB</v>
          </cell>
          <cell r="D2454" t="str">
            <v>1100</v>
          </cell>
          <cell r="E2454" t="str">
            <v>CB 1100 XX (SC35) (112kW/152KM)</v>
          </cell>
          <cell r="H2454" t="str">
            <v>(2000-2003)</v>
          </cell>
        </row>
        <row r="2455">
          <cell r="A2455" t="str">
            <v>000101292</v>
          </cell>
          <cell r="B2455" t="str">
            <v>HONDA</v>
          </cell>
          <cell r="C2455" t="str">
            <v>CB</v>
          </cell>
          <cell r="D2455" t="str">
            <v>1100</v>
          </cell>
          <cell r="E2455" t="str">
            <v>CB 1100 XX (SC35) (110kW/150KM)</v>
          </cell>
          <cell r="H2455" t="str">
            <v>(1997-2000)</v>
          </cell>
        </row>
        <row r="2456">
          <cell r="A2456" t="str">
            <v>000101294</v>
          </cell>
          <cell r="B2456" t="str">
            <v>HONDA</v>
          </cell>
          <cell r="C2456" t="str">
            <v>CB</v>
          </cell>
          <cell r="D2456" t="str">
            <v>1100</v>
          </cell>
          <cell r="E2456" t="str">
            <v>CB 1100 X-eleven (SC42) (100kW/136KM)</v>
          </cell>
          <cell r="H2456" t="str">
            <v>(2000-2003)</v>
          </cell>
        </row>
        <row r="2457">
          <cell r="A2457" t="str">
            <v>000101296</v>
          </cell>
          <cell r="B2457" t="str">
            <v>MOTO GUZZI MC</v>
          </cell>
          <cell r="C2457" t="str">
            <v>V 35</v>
          </cell>
          <cell r="D2457" t="str">
            <v>350</v>
          </cell>
          <cell r="E2457" t="str">
            <v>V 35 II (26kW/35KM)</v>
          </cell>
          <cell r="H2457" t="str">
            <v>(1980-1986)</v>
          </cell>
        </row>
        <row r="2458">
          <cell r="A2458" t="str">
            <v>000101297</v>
          </cell>
          <cell r="B2458" t="str">
            <v>MOTO GUZZI MC</v>
          </cell>
          <cell r="C2458" t="str">
            <v>V 35</v>
          </cell>
          <cell r="D2458" t="str">
            <v>350</v>
          </cell>
          <cell r="E2458" t="str">
            <v>V 35 III (26kW/35KM)</v>
          </cell>
          <cell r="H2458" t="str">
            <v>(1984-1987)</v>
          </cell>
        </row>
        <row r="2459">
          <cell r="A2459" t="str">
            <v>000101301</v>
          </cell>
          <cell r="B2459" t="str">
            <v>MOTO GUZZI MC</v>
          </cell>
          <cell r="C2459" t="str">
            <v>V 35</v>
          </cell>
          <cell r="D2459" t="str">
            <v>350</v>
          </cell>
          <cell r="E2459" t="str">
            <v>V 35 350 (26kW/35KM)</v>
          </cell>
          <cell r="H2459" t="str">
            <v>(1977-1979)</v>
          </cell>
        </row>
        <row r="2460">
          <cell r="A2460" t="str">
            <v>000101302</v>
          </cell>
          <cell r="B2460" t="str">
            <v>HONDA</v>
          </cell>
          <cell r="C2460" t="str">
            <v>CBF</v>
          </cell>
          <cell r="D2460" t="str">
            <v>250</v>
          </cell>
          <cell r="E2460" t="str">
            <v>CBF 250 (MC35) (15kW/20KM)</v>
          </cell>
          <cell r="H2460" t="str">
            <v>(2004-)</v>
          </cell>
        </row>
        <row r="2461">
          <cell r="A2461" t="str">
            <v>000101305</v>
          </cell>
          <cell r="B2461" t="str">
            <v>MOTO GUZZI MC</v>
          </cell>
          <cell r="C2461" t="str">
            <v>V 35</v>
          </cell>
          <cell r="D2461" t="str">
            <v>350</v>
          </cell>
          <cell r="E2461" t="str">
            <v>V 35 IMOLA 350 (26kW/35KM)</v>
          </cell>
          <cell r="H2461" t="str">
            <v>(1979-1984)</v>
          </cell>
        </row>
        <row r="2462">
          <cell r="A2462" t="str">
            <v>000101306</v>
          </cell>
          <cell r="B2462" t="str">
            <v>MOTO GUZZI MC</v>
          </cell>
          <cell r="C2462" t="str">
            <v>V 35</v>
          </cell>
          <cell r="D2462" t="str">
            <v>350</v>
          </cell>
          <cell r="E2462" t="str">
            <v>V 35 Imola II (26kW/35KM)</v>
          </cell>
          <cell r="H2462" t="str">
            <v>(1984-1987)</v>
          </cell>
        </row>
        <row r="2463">
          <cell r="A2463" t="str">
            <v>000101307</v>
          </cell>
          <cell r="B2463" t="str">
            <v>MOTO GUZZI MC</v>
          </cell>
          <cell r="C2463" t="str">
            <v>V 35</v>
          </cell>
          <cell r="D2463" t="str">
            <v>350</v>
          </cell>
          <cell r="E2463" t="str">
            <v>V 35 C 350 (21kW/29KM)</v>
          </cell>
          <cell r="H2463" t="str">
            <v>(1982-1987)</v>
          </cell>
        </row>
        <row r="2464">
          <cell r="A2464" t="str">
            <v>000101308</v>
          </cell>
          <cell r="B2464" t="str">
            <v>MOTO GUZZI MC</v>
          </cell>
          <cell r="C2464" t="str">
            <v>V 35</v>
          </cell>
          <cell r="D2464" t="str">
            <v>350</v>
          </cell>
          <cell r="E2464" t="str">
            <v>V 35 TT 350 (33kW/45KM)</v>
          </cell>
          <cell r="H2464" t="str">
            <v>(1984-1987)</v>
          </cell>
        </row>
        <row r="2465">
          <cell r="A2465" t="str">
            <v>000101309</v>
          </cell>
          <cell r="B2465" t="str">
            <v>HARLEY-DAVIDSON MC</v>
          </cell>
          <cell r="C2465" t="str">
            <v>SPORTSTER</v>
          </cell>
          <cell r="D2465" t="str">
            <v>883</v>
          </cell>
          <cell r="E2465" t="str">
            <v>883 SPORTSTER (24kW/33KM)</v>
          </cell>
          <cell r="H2465" t="str">
            <v>(1994-2000)</v>
          </cell>
        </row>
        <row r="2466">
          <cell r="A2466" t="str">
            <v>000101310</v>
          </cell>
          <cell r="B2466" t="str">
            <v>HARLEY-DAVIDSON MC</v>
          </cell>
          <cell r="C2466" t="str">
            <v>SPORTSTER</v>
          </cell>
          <cell r="D2466" t="str">
            <v>883</v>
          </cell>
          <cell r="E2466" t="str">
            <v>883 SPORTSTER CUSTOM 53 (24kW/33KM)</v>
          </cell>
          <cell r="H2466" t="str">
            <v>(1998-2000)</v>
          </cell>
        </row>
        <row r="2467">
          <cell r="A2467" t="str">
            <v>000101311</v>
          </cell>
          <cell r="B2467" t="str">
            <v>HARLEY-DAVIDSON MC</v>
          </cell>
          <cell r="C2467" t="str">
            <v>SPORTSTER</v>
          </cell>
          <cell r="D2467" t="str">
            <v>883</v>
          </cell>
          <cell r="E2467" t="str">
            <v>883 SPORTSTER (24kW/33KM)</v>
          </cell>
          <cell r="H2467" t="str">
            <v>(2000-)</v>
          </cell>
        </row>
        <row r="2468">
          <cell r="A2468" t="str">
            <v>000101312</v>
          </cell>
          <cell r="B2468" t="str">
            <v>HARLEY-DAVIDSON MC</v>
          </cell>
          <cell r="C2468" t="str">
            <v>SPORTSTER</v>
          </cell>
          <cell r="D2468" t="str">
            <v>883</v>
          </cell>
          <cell r="E2468" t="str">
            <v>883 SPORTSTER CUSTOM 53 (24kW/33KM)</v>
          </cell>
          <cell r="H2468" t="str">
            <v>(2000-)</v>
          </cell>
        </row>
        <row r="2469">
          <cell r="A2469" t="str">
            <v>000101313</v>
          </cell>
          <cell r="B2469" t="str">
            <v>HARLEY-DAVIDSON MC</v>
          </cell>
          <cell r="C2469" t="str">
            <v>SPORTSTER</v>
          </cell>
          <cell r="D2469" t="str">
            <v>883</v>
          </cell>
          <cell r="E2469" t="str">
            <v>883 SPORTSTER HUGGER (24kW/33KM)</v>
          </cell>
          <cell r="H2469" t="str">
            <v>(2000-)</v>
          </cell>
        </row>
        <row r="2470">
          <cell r="A2470" t="str">
            <v>000101314</v>
          </cell>
          <cell r="B2470" t="str">
            <v>HARLEY-DAVIDSON MC</v>
          </cell>
          <cell r="C2470" t="str">
            <v>SPORTSTER</v>
          </cell>
          <cell r="D2470" t="str">
            <v>883</v>
          </cell>
          <cell r="E2470" t="str">
            <v>883 SPORTSTER (25kW/34KM)</v>
          </cell>
          <cell r="H2470" t="str">
            <v>(1999-)</v>
          </cell>
        </row>
        <row r="2471">
          <cell r="A2471" t="str">
            <v>000101315</v>
          </cell>
          <cell r="B2471" t="str">
            <v>HARLEY-DAVIDSON MC</v>
          </cell>
          <cell r="C2471" t="str">
            <v>SPORTSTER</v>
          </cell>
          <cell r="D2471" t="str">
            <v>883</v>
          </cell>
          <cell r="E2471" t="str">
            <v>883 SPORTSTER CUSTOM 53 (25kW/34KM)</v>
          </cell>
          <cell r="H2471" t="str">
            <v>(1999-)</v>
          </cell>
        </row>
        <row r="2472">
          <cell r="A2472" t="str">
            <v>000101316</v>
          </cell>
          <cell r="B2472" t="str">
            <v>HARLEY-DAVIDSON MC</v>
          </cell>
          <cell r="C2472" t="str">
            <v>SPORTSTER</v>
          </cell>
          <cell r="D2472" t="str">
            <v>883</v>
          </cell>
          <cell r="E2472" t="str">
            <v>883 SPORTSTER HUGGER (25kW/34KM)</v>
          </cell>
          <cell r="H2472" t="str">
            <v>(1999-)</v>
          </cell>
        </row>
        <row r="2473">
          <cell r="A2473" t="str">
            <v>000101317</v>
          </cell>
          <cell r="B2473" t="str">
            <v>HARLEY-DAVIDSON MC</v>
          </cell>
          <cell r="C2473" t="str">
            <v>SPORTSTER</v>
          </cell>
          <cell r="D2473" t="str">
            <v>1200</v>
          </cell>
          <cell r="E2473" t="str">
            <v>1200 SPORTSTER SPORT (45kW/61KM)</v>
          </cell>
          <cell r="H2473" t="str">
            <v>(1999-)</v>
          </cell>
        </row>
        <row r="2474">
          <cell r="A2474" t="str">
            <v>000101318</v>
          </cell>
          <cell r="B2474" t="str">
            <v>MOTO GUZZI MC</v>
          </cell>
          <cell r="C2474" t="str">
            <v>NEVADA</v>
          </cell>
          <cell r="D2474" t="str">
            <v>750</v>
          </cell>
          <cell r="E2474" t="str">
            <v>NEVADA 750 CLASSIC I.E. (36kW/49KM)</v>
          </cell>
          <cell r="H2474" t="str">
            <v>(2004-2009)</v>
          </cell>
        </row>
        <row r="2475">
          <cell r="A2475" t="str">
            <v>000101319</v>
          </cell>
          <cell r="B2475" t="str">
            <v>MOTO GUZZI MC</v>
          </cell>
          <cell r="C2475" t="str">
            <v>BELLAGIO</v>
          </cell>
          <cell r="D2475" t="str">
            <v>940</v>
          </cell>
          <cell r="E2475" t="str">
            <v>BELLAGIO 940 BLACK EAGLE (55kW/75KM)</v>
          </cell>
          <cell r="H2475" t="str">
            <v>(2014-)</v>
          </cell>
        </row>
        <row r="2476">
          <cell r="A2476" t="str">
            <v>000101322</v>
          </cell>
          <cell r="B2476" t="str">
            <v>MOTO GUZZI MC</v>
          </cell>
          <cell r="C2476" t="str">
            <v>BREVA</v>
          </cell>
          <cell r="D2476" t="str">
            <v>1200</v>
          </cell>
          <cell r="E2476" t="str">
            <v>BREVA 1200 (66kW/90KM)</v>
          </cell>
          <cell r="H2476" t="str">
            <v>(2007-2009)</v>
          </cell>
        </row>
        <row r="2477">
          <cell r="A2477" t="str">
            <v>000101323</v>
          </cell>
          <cell r="B2477" t="str">
            <v>MOTO GUZZI MC</v>
          </cell>
          <cell r="C2477" t="str">
            <v>BREVA</v>
          </cell>
          <cell r="D2477" t="str">
            <v>1200</v>
          </cell>
          <cell r="E2477" t="str">
            <v>BREVA 1200 ABS (68kW/92KM)</v>
          </cell>
          <cell r="H2477" t="str">
            <v>(2009-2011)</v>
          </cell>
        </row>
        <row r="2478">
          <cell r="A2478" t="str">
            <v>000101324</v>
          </cell>
          <cell r="B2478" t="str">
            <v>HARLEY-DAVIDSON MC</v>
          </cell>
          <cell r="C2478" t="str">
            <v>SPORTSTER</v>
          </cell>
          <cell r="D2478" t="str">
            <v>1100</v>
          </cell>
          <cell r="E2478" t="str">
            <v>1100 SPORTSTER (37kW/50KM)</v>
          </cell>
          <cell r="H2478" t="str">
            <v>(1985-1987)</v>
          </cell>
        </row>
        <row r="2479">
          <cell r="A2479" t="str">
            <v>000101325</v>
          </cell>
          <cell r="B2479" t="str">
            <v>MOTO GUZZI MC</v>
          </cell>
          <cell r="C2479" t="str">
            <v>BREVA</v>
          </cell>
          <cell r="D2479" t="str">
            <v>1100</v>
          </cell>
          <cell r="E2479" t="str">
            <v>BREVA 1100 (63kW/86KM)</v>
          </cell>
          <cell r="H2479" t="str">
            <v>(2004-2007)</v>
          </cell>
        </row>
        <row r="2480">
          <cell r="A2480" t="str">
            <v>000101326</v>
          </cell>
          <cell r="B2480" t="str">
            <v>HONDA</v>
          </cell>
          <cell r="C2480" t="str">
            <v>CBR</v>
          </cell>
          <cell r="D2480" t="str">
            <v>600</v>
          </cell>
          <cell r="E2480" t="str">
            <v>CBR 600 RR (PC37) (84kW/114KM)</v>
          </cell>
          <cell r="H2480" t="str">
            <v>(2003-2004)</v>
          </cell>
        </row>
        <row r="2481">
          <cell r="A2481" t="str">
            <v>000101327</v>
          </cell>
          <cell r="B2481" t="str">
            <v>MOTO GUZZI MC</v>
          </cell>
          <cell r="C2481" t="str">
            <v>BREVA</v>
          </cell>
          <cell r="D2481" t="str">
            <v>1100</v>
          </cell>
          <cell r="E2481" t="str">
            <v>BREVA 1100 ABS (63kW/86KM)</v>
          </cell>
          <cell r="H2481" t="str">
            <v>(2006-2007)</v>
          </cell>
        </row>
        <row r="2482">
          <cell r="A2482" t="str">
            <v>000101328</v>
          </cell>
          <cell r="B2482" t="str">
            <v>HARLEY-DAVIDSON MC</v>
          </cell>
          <cell r="C2482" t="str">
            <v>SPORTSTER</v>
          </cell>
          <cell r="D2482" t="str">
            <v>883</v>
          </cell>
          <cell r="E2482" t="str">
            <v>883 SPORTSTER (20kW/27KM)</v>
          </cell>
          <cell r="H2482" t="str">
            <v>(1986-1987)</v>
          </cell>
        </row>
        <row r="2483">
          <cell r="A2483" t="str">
            <v>000101329</v>
          </cell>
          <cell r="B2483" t="str">
            <v>MOTO GUZZI MC</v>
          </cell>
          <cell r="C2483" t="str">
            <v>CALIFORNIA</v>
          </cell>
          <cell r="D2483" t="str">
            <v>1100</v>
          </cell>
          <cell r="E2483" t="str">
            <v>CALIFORNIA 1100 1100 (55kW/75KM)</v>
          </cell>
          <cell r="H2483" t="str">
            <v>(1994-1996)</v>
          </cell>
        </row>
        <row r="2484">
          <cell r="A2484" t="str">
            <v>000101330</v>
          </cell>
          <cell r="B2484" t="str">
            <v>MOTO GUZZI MC</v>
          </cell>
          <cell r="C2484" t="str">
            <v>CALIFORNIA</v>
          </cell>
          <cell r="D2484" t="str">
            <v>1100</v>
          </cell>
          <cell r="E2484" t="str">
            <v>CALIFORNIA BASSA 1100 (55kW/75KM)</v>
          </cell>
          <cell r="H2484" t="str">
            <v>(1999-2001)</v>
          </cell>
        </row>
        <row r="2485">
          <cell r="A2485" t="str">
            <v>000101331</v>
          </cell>
          <cell r="B2485" t="str">
            <v>HARLEY-DAVIDSON MC</v>
          </cell>
          <cell r="C2485" t="str">
            <v>SPORTSTER</v>
          </cell>
          <cell r="D2485" t="str">
            <v>1200</v>
          </cell>
          <cell r="E2485" t="str">
            <v>1200 SPORTSTER (34kW/46KM)</v>
          </cell>
          <cell r="H2485" t="str">
            <v>(1987-2000)</v>
          </cell>
        </row>
        <row r="2486">
          <cell r="A2486" t="str">
            <v>000101332</v>
          </cell>
          <cell r="B2486" t="str">
            <v>MOTO GUZZI MC</v>
          </cell>
          <cell r="C2486" t="str">
            <v>CALIFORNIA</v>
          </cell>
          <cell r="D2486" t="str">
            <v>1000</v>
          </cell>
          <cell r="E2486" t="str">
            <v>CALIFORNIA III CLASSIC 1000 (49kW/67KM)</v>
          </cell>
          <cell r="H2486" t="str">
            <v>(1991-1994)</v>
          </cell>
        </row>
        <row r="2487">
          <cell r="A2487" t="str">
            <v>000101333</v>
          </cell>
          <cell r="B2487" t="str">
            <v>HONDA</v>
          </cell>
          <cell r="C2487" t="str">
            <v>XR</v>
          </cell>
          <cell r="D2487" t="str">
            <v>600</v>
          </cell>
          <cell r="E2487" t="str">
            <v>XR 600 R (PE04) (20kW/27KM)</v>
          </cell>
          <cell r="H2487" t="str">
            <v>(1985-1993)</v>
          </cell>
        </row>
        <row r="2488">
          <cell r="A2488" t="str">
            <v>000101334</v>
          </cell>
          <cell r="B2488" t="str">
            <v>HONDA</v>
          </cell>
          <cell r="C2488" t="str">
            <v>XR</v>
          </cell>
          <cell r="D2488" t="str">
            <v>650</v>
          </cell>
          <cell r="E2488" t="str">
            <v>XR 650 R (RE01) (45kW/61KM)</v>
          </cell>
          <cell r="H2488" t="str">
            <v>(2000-)</v>
          </cell>
        </row>
        <row r="2489">
          <cell r="A2489" t="str">
            <v>000101335</v>
          </cell>
          <cell r="B2489" t="str">
            <v>HONDA</v>
          </cell>
          <cell r="C2489" t="str">
            <v>XL</v>
          </cell>
          <cell r="D2489" t="str">
            <v>250</v>
          </cell>
          <cell r="E2489" t="str">
            <v>XL 250 R (MD11) (20kW/27KM)</v>
          </cell>
          <cell r="H2489" t="str">
            <v>(1984-1985)</v>
          </cell>
        </row>
        <row r="2490">
          <cell r="A2490" t="str">
            <v>000101336</v>
          </cell>
          <cell r="B2490" t="str">
            <v>HONDA</v>
          </cell>
          <cell r="C2490" t="str">
            <v>XL</v>
          </cell>
          <cell r="D2490" t="str">
            <v>250</v>
          </cell>
          <cell r="E2490" t="str">
            <v>XL 250 S (L250S) (13kW/18KM)</v>
          </cell>
          <cell r="H2490" t="str">
            <v>(1978-1982)</v>
          </cell>
        </row>
        <row r="2491">
          <cell r="A2491" t="str">
            <v>000101337</v>
          </cell>
          <cell r="B2491" t="str">
            <v>HONDA</v>
          </cell>
          <cell r="C2491" t="str">
            <v>XL</v>
          </cell>
          <cell r="D2491" t="str">
            <v>200</v>
          </cell>
          <cell r="E2491" t="str">
            <v>XL 200 R (MD06) (13kW/18KM)</v>
          </cell>
          <cell r="H2491" t="str">
            <v>(1983-1984)</v>
          </cell>
        </row>
        <row r="2492">
          <cell r="A2492" t="str">
            <v>000101338</v>
          </cell>
          <cell r="B2492" t="str">
            <v>HONDA</v>
          </cell>
          <cell r="C2492" t="str">
            <v>XL</v>
          </cell>
          <cell r="D2492" t="str">
            <v>125</v>
          </cell>
          <cell r="E2492" t="str">
            <v>XL 125 (10kW/14KM)</v>
          </cell>
          <cell r="H2492" t="str">
            <v>(1974-1979)</v>
          </cell>
        </row>
        <row r="2493">
          <cell r="A2493" t="str">
            <v>000101339</v>
          </cell>
          <cell r="B2493" t="str">
            <v>HONDA</v>
          </cell>
          <cell r="C2493" t="str">
            <v>XL</v>
          </cell>
          <cell r="D2493" t="str">
            <v>50</v>
          </cell>
          <cell r="E2493" t="str">
            <v>XL 50 (1kW/1KM)</v>
          </cell>
          <cell r="H2493" t="str">
            <v>(1977-1982)</v>
          </cell>
        </row>
        <row r="2494">
          <cell r="A2494" t="str">
            <v>000101340</v>
          </cell>
          <cell r="B2494" t="str">
            <v>HONDA</v>
          </cell>
          <cell r="C2494" t="str">
            <v>XL</v>
          </cell>
          <cell r="D2494" t="str">
            <v>250</v>
          </cell>
          <cell r="E2494" t="str">
            <v>XL 250 R (L250S) (13kW/18KM)</v>
          </cell>
          <cell r="H2494" t="str">
            <v>(1978-1981)</v>
          </cell>
        </row>
        <row r="2495">
          <cell r="A2495" t="str">
            <v>000101343</v>
          </cell>
          <cell r="B2495" t="str">
            <v>MOTO GUZZI MC</v>
          </cell>
          <cell r="C2495" t="str">
            <v>V 35</v>
          </cell>
          <cell r="D2495" t="str">
            <v>350</v>
          </cell>
          <cell r="E2495" t="str">
            <v>V 35 NEVADA 350 (21kW/29KM)</v>
          </cell>
          <cell r="H2495" t="str">
            <v>(1992-1994)</v>
          </cell>
        </row>
        <row r="2496">
          <cell r="A2496" t="str">
            <v>000101344</v>
          </cell>
          <cell r="B2496" t="str">
            <v>MOTO GUZZI MC</v>
          </cell>
          <cell r="C2496" t="str">
            <v>V 35</v>
          </cell>
          <cell r="D2496" t="str">
            <v>350</v>
          </cell>
          <cell r="E2496" t="str">
            <v>V 35 NEVADA CLUB 350 (21kW/29KM)</v>
          </cell>
          <cell r="H2496" t="str">
            <v>(1992-2001)</v>
          </cell>
        </row>
        <row r="2497">
          <cell r="A2497" t="str">
            <v>000101345</v>
          </cell>
          <cell r="B2497" t="str">
            <v>MOTO GUZZI MC</v>
          </cell>
          <cell r="C2497" t="str">
            <v>V 35</v>
          </cell>
          <cell r="D2497" t="str">
            <v>350</v>
          </cell>
          <cell r="E2497" t="str">
            <v>V 35 TRENTACINQUE GT 350 (26kW/35KM)</v>
          </cell>
          <cell r="H2497" t="str">
            <v>(1988-1992)</v>
          </cell>
        </row>
        <row r="2498">
          <cell r="A2498" t="str">
            <v>000101346</v>
          </cell>
          <cell r="B2498" t="str">
            <v>MOTO GUZZI MC</v>
          </cell>
          <cell r="C2498" t="str">
            <v>V 35</v>
          </cell>
          <cell r="D2498" t="str">
            <v>350</v>
          </cell>
          <cell r="E2498" t="str">
            <v>V 35 NTX 350 (26kW/35KM)</v>
          </cell>
          <cell r="H2498" t="str">
            <v>(1987-1991)</v>
          </cell>
        </row>
        <row r="2499">
          <cell r="A2499" t="str">
            <v>000101347</v>
          </cell>
          <cell r="B2499" t="str">
            <v>HONDA</v>
          </cell>
          <cell r="C2499" t="str">
            <v>CMX</v>
          </cell>
          <cell r="D2499" t="str">
            <v>250</v>
          </cell>
          <cell r="E2499" t="str">
            <v>CMX 250 C Rebel (MC13) (20kW/27KM)</v>
          </cell>
          <cell r="H2499" t="str">
            <v>(1995-1996)</v>
          </cell>
        </row>
        <row r="2500">
          <cell r="A2500" t="str">
            <v>000101348</v>
          </cell>
          <cell r="B2500" t="str">
            <v>MOTO GUZZI MC</v>
          </cell>
          <cell r="C2500" t="str">
            <v>V 35</v>
          </cell>
          <cell r="D2500" t="str">
            <v>350</v>
          </cell>
          <cell r="E2500" t="str">
            <v>V 35 FLORIDA 350 (26kW/35KM)</v>
          </cell>
          <cell r="H2500" t="str">
            <v>(1986-1992)</v>
          </cell>
        </row>
        <row r="2501">
          <cell r="A2501" t="str">
            <v>000101349</v>
          </cell>
          <cell r="B2501" t="str">
            <v>HONDA</v>
          </cell>
          <cell r="C2501" t="str">
            <v>XL</v>
          </cell>
          <cell r="D2501" t="str">
            <v>650</v>
          </cell>
          <cell r="E2501" t="str">
            <v>XL 650 V Transalp (RD11) (39kW/53KM)</v>
          </cell>
          <cell r="H2501" t="str">
            <v>(2002-2006)</v>
          </cell>
        </row>
        <row r="2502">
          <cell r="A2502" t="str">
            <v>000101351</v>
          </cell>
          <cell r="B2502" t="str">
            <v>HONDA</v>
          </cell>
          <cell r="C2502" t="str">
            <v>XL</v>
          </cell>
          <cell r="D2502" t="str">
            <v>1000</v>
          </cell>
          <cell r="E2502" t="str">
            <v>XL 1000 V VARADERO (SD02) (69kW/94KM)</v>
          </cell>
          <cell r="H2502" t="str">
            <v>(2001-2010)</v>
          </cell>
        </row>
        <row r="2503">
          <cell r="A2503" t="str">
            <v>000101352</v>
          </cell>
          <cell r="B2503" t="str">
            <v>MOTO GUZZI MC</v>
          </cell>
          <cell r="C2503" t="str">
            <v>V 75</v>
          </cell>
          <cell r="D2503" t="str">
            <v>750</v>
          </cell>
          <cell r="E2503" t="str">
            <v>V 75 750 (48kW/65KM)</v>
          </cell>
          <cell r="H2503" t="str">
            <v>(1986-1987)</v>
          </cell>
        </row>
        <row r="2504">
          <cell r="A2504" t="str">
            <v>000101354</v>
          </cell>
          <cell r="B2504" t="str">
            <v>MOTO GUZZI MC</v>
          </cell>
          <cell r="C2504" t="str">
            <v>V 75</v>
          </cell>
          <cell r="D2504" t="str">
            <v>750</v>
          </cell>
          <cell r="E2504" t="str">
            <v>V 75 PARIS-DAKAR 750 (46kW/63KM)</v>
          </cell>
          <cell r="H2504" t="str">
            <v>(1986-1986)</v>
          </cell>
        </row>
        <row r="2505">
          <cell r="A2505" t="str">
            <v>000101356</v>
          </cell>
          <cell r="B2505" t="str">
            <v>HONDA</v>
          </cell>
          <cell r="C2505" t="str">
            <v>XL</v>
          </cell>
          <cell r="D2505" t="str">
            <v>500</v>
          </cell>
          <cell r="E2505" t="str">
            <v>XL 500 S (PD01) (25kW/34KM)</v>
          </cell>
          <cell r="H2505" t="str">
            <v>(1979-1981)</v>
          </cell>
        </row>
        <row r="2506">
          <cell r="A2506" t="str">
            <v>000101357</v>
          </cell>
          <cell r="B2506" t="str">
            <v>MOTO GUZZI MC</v>
          </cell>
          <cell r="C2506" t="str">
            <v>V 75</v>
          </cell>
          <cell r="D2506" t="str">
            <v>750</v>
          </cell>
          <cell r="E2506" t="str">
            <v>V 75 NTX 750 (38kW/52KM)</v>
          </cell>
          <cell r="H2506" t="str">
            <v>(1986-1989)</v>
          </cell>
        </row>
        <row r="2507">
          <cell r="A2507" t="str">
            <v>000101358</v>
          </cell>
          <cell r="B2507" t="str">
            <v>HONDA</v>
          </cell>
          <cell r="C2507" t="str">
            <v>XL</v>
          </cell>
          <cell r="D2507" t="str">
            <v>500</v>
          </cell>
          <cell r="E2507" t="str">
            <v>XL 500 R (PD02) (24kW/33KM)</v>
          </cell>
          <cell r="H2507" t="str">
            <v>(1982-1986)</v>
          </cell>
        </row>
        <row r="2508">
          <cell r="A2508" t="str">
            <v>000101359</v>
          </cell>
          <cell r="B2508" t="str">
            <v>MOTO GUZZI MC</v>
          </cell>
          <cell r="C2508" t="str">
            <v>V 75</v>
          </cell>
          <cell r="D2508" t="str">
            <v>750</v>
          </cell>
          <cell r="E2508" t="str">
            <v>V 75 TARGA 750 (34kW/46KM)</v>
          </cell>
          <cell r="H2508" t="str">
            <v>(1989-1993)</v>
          </cell>
        </row>
        <row r="2509">
          <cell r="A2509" t="str">
            <v>000101360</v>
          </cell>
          <cell r="B2509" t="str">
            <v>MOTO GUZZI MC</v>
          </cell>
          <cell r="C2509" t="str">
            <v>V 75</v>
          </cell>
          <cell r="D2509" t="str">
            <v>750</v>
          </cell>
          <cell r="E2509" t="str">
            <v>V 75 SP 750 (34kW/46KM)</v>
          </cell>
          <cell r="H2509" t="str">
            <v>(1990-1993)</v>
          </cell>
        </row>
        <row r="2510">
          <cell r="A2510" t="str">
            <v>000101362</v>
          </cell>
          <cell r="B2510" t="str">
            <v>MOTO GUZZI MC</v>
          </cell>
          <cell r="C2510" t="str">
            <v>V 75</v>
          </cell>
          <cell r="D2510" t="str">
            <v>750</v>
          </cell>
          <cell r="E2510" t="str">
            <v>V 75 STRADA 750 (35kW/48KM)</v>
          </cell>
          <cell r="H2510" t="str">
            <v>(1994-1995)</v>
          </cell>
        </row>
        <row r="2511">
          <cell r="A2511" t="str">
            <v>000101363</v>
          </cell>
          <cell r="B2511" t="str">
            <v>HONDA</v>
          </cell>
          <cell r="C2511" t="str">
            <v>VFR</v>
          </cell>
          <cell r="D2511" t="str">
            <v>400</v>
          </cell>
          <cell r="E2511" t="str">
            <v>VFR 400 R (NC24) (43kW/58KM)</v>
          </cell>
          <cell r="H2511" t="str">
            <v>(1987-1988)</v>
          </cell>
        </row>
        <row r="2512">
          <cell r="A2512" t="str">
            <v>000101364</v>
          </cell>
          <cell r="B2512" t="str">
            <v>HONDA</v>
          </cell>
          <cell r="C2512" t="str">
            <v>VFR</v>
          </cell>
          <cell r="D2512" t="str">
            <v>400</v>
          </cell>
          <cell r="E2512" t="str">
            <v>VFR 400 R (NC30) (45kW/58KM)</v>
          </cell>
          <cell r="H2512" t="str">
            <v>(1990-1993)</v>
          </cell>
        </row>
        <row r="2513">
          <cell r="A2513" t="str">
            <v>000101366</v>
          </cell>
          <cell r="B2513" t="str">
            <v>HONDA</v>
          </cell>
          <cell r="C2513" t="str">
            <v>VFR</v>
          </cell>
          <cell r="D2513" t="str">
            <v>800</v>
          </cell>
          <cell r="E2513" t="str">
            <v>VFR 800 (RC46) (80kW/109KM)</v>
          </cell>
          <cell r="H2513" t="str">
            <v>(2006-2012)</v>
          </cell>
        </row>
        <row r="2514">
          <cell r="A2514" t="str">
            <v>000101367</v>
          </cell>
          <cell r="B2514" t="str">
            <v>HONDA</v>
          </cell>
          <cell r="C2514" t="str">
            <v>VFR</v>
          </cell>
          <cell r="D2514" t="str">
            <v>800</v>
          </cell>
          <cell r="E2514" t="str">
            <v>VFR 800 F (RC79) (78kW/106KM)</v>
          </cell>
          <cell r="H2514" t="str">
            <v>(2013-)</v>
          </cell>
        </row>
        <row r="2515">
          <cell r="A2515" t="str">
            <v>000101368</v>
          </cell>
          <cell r="B2515" t="str">
            <v>HONDA</v>
          </cell>
          <cell r="C2515" t="str">
            <v>VFR</v>
          </cell>
          <cell r="D2515" t="str">
            <v>1200</v>
          </cell>
          <cell r="E2515" t="str">
            <v>VFR 1200 X CROSSTOURER (SC70) (95kW/129KM)</v>
          </cell>
          <cell r="H2515" t="str">
            <v>(2012-)</v>
          </cell>
        </row>
        <row r="2516">
          <cell r="A2516" t="str">
            <v>000101369</v>
          </cell>
          <cell r="B2516" t="str">
            <v>HONDA</v>
          </cell>
          <cell r="C2516" t="str">
            <v>FES</v>
          </cell>
          <cell r="D2516" t="str">
            <v>250</v>
          </cell>
          <cell r="E2516" t="str">
            <v>FES 250 FORESIGHT 2T (MF04) (14kW/19KM)</v>
          </cell>
          <cell r="H2516" t="str">
            <v>(1998-2003)</v>
          </cell>
        </row>
        <row r="2517">
          <cell r="A2517" t="str">
            <v>000101370</v>
          </cell>
          <cell r="B2517" t="str">
            <v>HONDA</v>
          </cell>
          <cell r="C2517" t="str">
            <v>GL</v>
          </cell>
          <cell r="D2517" t="str">
            <v>1800</v>
          </cell>
          <cell r="E2517" t="str">
            <v>GL 1800 GOLD WING (SC47) (87kW/118KM)</v>
          </cell>
          <cell r="H2517" t="str">
            <v>(2003-2011)</v>
          </cell>
        </row>
        <row r="2518">
          <cell r="A2518" t="str">
            <v>000101371</v>
          </cell>
          <cell r="B2518" t="str">
            <v>HONDA</v>
          </cell>
          <cell r="C2518" t="str">
            <v>GL</v>
          </cell>
          <cell r="D2518" t="str">
            <v>1800</v>
          </cell>
          <cell r="E2518" t="str">
            <v>GL 1800 GOLD WING (SC68) (87kW/118KM)</v>
          </cell>
          <cell r="H2518" t="str">
            <v>(2011-)</v>
          </cell>
        </row>
        <row r="2519">
          <cell r="A2519" t="str">
            <v>000101372</v>
          </cell>
          <cell r="B2519" t="str">
            <v>MOTO GUZZI MC</v>
          </cell>
          <cell r="C2519" t="str">
            <v>V 1000</v>
          </cell>
          <cell r="D2519" t="str">
            <v>1000</v>
          </cell>
          <cell r="E2519" t="str">
            <v>V 1000 STRADA (52kW/71KM)</v>
          </cell>
          <cell r="H2519" t="str">
            <v>(1994-1995)</v>
          </cell>
        </row>
        <row r="2520">
          <cell r="A2520" t="str">
            <v>000101373</v>
          </cell>
          <cell r="B2520" t="str">
            <v>HONDA</v>
          </cell>
          <cell r="C2520" t="str">
            <v>MTX</v>
          </cell>
          <cell r="D2520" t="str">
            <v>80</v>
          </cell>
          <cell r="E2520" t="str">
            <v>MTX 80 (HD06) (6kW/8KM)</v>
          </cell>
          <cell r="H2520" t="str">
            <v>(1981-1982)</v>
          </cell>
        </row>
        <row r="2521">
          <cell r="A2521" t="str">
            <v>000101374</v>
          </cell>
          <cell r="B2521" t="str">
            <v>MOTO GUZZI MC</v>
          </cell>
          <cell r="C2521" t="str">
            <v>MGS-01</v>
          </cell>
          <cell r="D2521" t="str">
            <v>1200</v>
          </cell>
          <cell r="E2521" t="str">
            <v>MGS-01 CORSA (94kW/128KM)</v>
          </cell>
          <cell r="H2521" t="str">
            <v>(2004-2011)</v>
          </cell>
        </row>
        <row r="2522">
          <cell r="A2522" t="str">
            <v>000101375</v>
          </cell>
          <cell r="B2522" t="str">
            <v>HONDA</v>
          </cell>
          <cell r="C2522" t="str">
            <v>MTX</v>
          </cell>
          <cell r="D2522" t="str">
            <v>80</v>
          </cell>
          <cell r="E2522" t="str">
            <v>MTX 125 (JD01) (13kW/18KM)</v>
          </cell>
          <cell r="H2522" t="str">
            <v>(1983-1986)</v>
          </cell>
        </row>
        <row r="2523">
          <cell r="A2523" t="str">
            <v>000101377</v>
          </cell>
          <cell r="B2523" t="str">
            <v>HONDA</v>
          </cell>
          <cell r="C2523" t="str">
            <v>NC</v>
          </cell>
          <cell r="D2523" t="str">
            <v>750</v>
          </cell>
          <cell r="E2523" t="str">
            <v>NC 750 S (RC70) (40kW/54KM)</v>
          </cell>
          <cell r="H2523" t="str">
            <v>(2013-)</v>
          </cell>
        </row>
        <row r="2524">
          <cell r="A2524" t="str">
            <v>000101379</v>
          </cell>
          <cell r="B2524" t="str">
            <v>HONDA</v>
          </cell>
          <cell r="C2524" t="str">
            <v>NC</v>
          </cell>
          <cell r="D2524" t="str">
            <v>750</v>
          </cell>
          <cell r="E2524" t="str">
            <v>NC 750 X (RC72) (40kW/54KM)</v>
          </cell>
          <cell r="H2524" t="str">
            <v>(2013-)</v>
          </cell>
        </row>
        <row r="2525">
          <cell r="A2525" t="str">
            <v>000101380</v>
          </cell>
          <cell r="B2525" t="str">
            <v>HONDA</v>
          </cell>
          <cell r="C2525" t="str">
            <v>NC</v>
          </cell>
          <cell r="D2525" t="str">
            <v>750</v>
          </cell>
          <cell r="E2525" t="str">
            <v>NC 750 D INTEGRA (RC71) (40kW/54KM)</v>
          </cell>
          <cell r="H2525" t="str">
            <v>(2013-)</v>
          </cell>
        </row>
        <row r="2526">
          <cell r="A2526" t="str">
            <v>000101381</v>
          </cell>
          <cell r="B2526" t="str">
            <v>HONDA</v>
          </cell>
          <cell r="C2526" t="str">
            <v>NH</v>
          </cell>
          <cell r="D2526" t="str">
            <v>80</v>
          </cell>
          <cell r="E2526" t="str">
            <v>NH 80 LEAD (HF01) (5kW/7KM)</v>
          </cell>
          <cell r="H2526" t="str">
            <v>(1983-1996)</v>
          </cell>
        </row>
        <row r="2527">
          <cell r="A2527" t="str">
            <v>000101383</v>
          </cell>
          <cell r="B2527" t="str">
            <v>HONDA</v>
          </cell>
          <cell r="C2527" t="str">
            <v>CBR</v>
          </cell>
          <cell r="D2527" t="str">
            <v>400</v>
          </cell>
          <cell r="E2527" t="str">
            <v>CBR 400 RR (NC29) (45kW/61KM)</v>
          </cell>
          <cell r="H2527" t="str">
            <v>(1990-1999)</v>
          </cell>
        </row>
        <row r="2528">
          <cell r="A2528" t="str">
            <v>000101384</v>
          </cell>
          <cell r="B2528" t="str">
            <v>TRIUMPH</v>
          </cell>
          <cell r="C2528" t="str">
            <v>AMERICA</v>
          </cell>
          <cell r="D2528" t="str">
            <v>865</v>
          </cell>
          <cell r="E2528" t="str">
            <v>AMERICA LT (45kW/61KM)</v>
          </cell>
          <cell r="H2528" t="str">
            <v>(2014-)</v>
          </cell>
        </row>
        <row r="2529">
          <cell r="A2529" t="str">
            <v>000101385</v>
          </cell>
          <cell r="B2529" t="str">
            <v>HONDA</v>
          </cell>
          <cell r="C2529" t="str">
            <v>NSR</v>
          </cell>
          <cell r="D2529" t="str">
            <v>125</v>
          </cell>
          <cell r="E2529" t="str">
            <v>NSR 125 R (JC22) (9kW/12KM)</v>
          </cell>
          <cell r="H2529" t="str">
            <v>(1994-1997)</v>
          </cell>
        </row>
        <row r="2530">
          <cell r="A2530" t="str">
            <v>000101386</v>
          </cell>
          <cell r="B2530" t="str">
            <v>HONDA</v>
          </cell>
          <cell r="C2530" t="str">
            <v>NSR</v>
          </cell>
          <cell r="D2530" t="str">
            <v>125</v>
          </cell>
          <cell r="E2530" t="str">
            <v>NSR 125 R (JC22) (18kW/24KM)</v>
          </cell>
          <cell r="H2530" t="str">
            <v>(1997-2003)</v>
          </cell>
        </row>
        <row r="2531">
          <cell r="A2531" t="str">
            <v>000101388</v>
          </cell>
          <cell r="B2531" t="str">
            <v>TRIUMPH</v>
          </cell>
          <cell r="C2531" t="str">
            <v>DAYTONA</v>
          </cell>
          <cell r="D2531" t="str">
            <v>750</v>
          </cell>
          <cell r="E2531" t="str">
            <v>DAYTONA 750 (20kW/27KM)</v>
          </cell>
          <cell r="H2531" t="str">
            <v>(1992-1993)</v>
          </cell>
        </row>
        <row r="2532">
          <cell r="A2532" t="str">
            <v>000101389</v>
          </cell>
          <cell r="B2532" t="str">
            <v>TRIUMPH</v>
          </cell>
          <cell r="C2532" t="str">
            <v>DAYTONA</v>
          </cell>
          <cell r="D2532" t="str">
            <v>600</v>
          </cell>
          <cell r="E2532" t="str">
            <v>DAYTONA 600 (72kW/98KM)</v>
          </cell>
          <cell r="H2532" t="str">
            <v>(2003-2004)</v>
          </cell>
        </row>
        <row r="2533">
          <cell r="A2533" t="str">
            <v>000101391</v>
          </cell>
          <cell r="B2533" t="str">
            <v>HONDA</v>
          </cell>
          <cell r="C2533" t="str">
            <v>NSR</v>
          </cell>
          <cell r="D2533" t="str">
            <v>125</v>
          </cell>
          <cell r="E2533" t="str">
            <v>NSR 125 SP (JD00) (25kW/34KM)</v>
          </cell>
          <cell r="H2533" t="str">
            <v>(1994-1995)</v>
          </cell>
        </row>
        <row r="2534">
          <cell r="A2534" t="str">
            <v>000101392</v>
          </cell>
          <cell r="B2534" t="str">
            <v>TRIUMPH</v>
          </cell>
          <cell r="C2534" t="str">
            <v>DAYTONA</v>
          </cell>
          <cell r="D2534" t="str">
            <v>675</v>
          </cell>
          <cell r="E2534" t="str">
            <v>DAYTONA 675 (72kW/98KM)</v>
          </cell>
          <cell r="H2534" t="str">
            <v>(2006-2008)</v>
          </cell>
        </row>
        <row r="2535">
          <cell r="A2535" t="str">
            <v>000101394</v>
          </cell>
          <cell r="B2535" t="str">
            <v>TRIUMPH</v>
          </cell>
          <cell r="C2535" t="str">
            <v>DAYTONA</v>
          </cell>
          <cell r="D2535" t="str">
            <v>900</v>
          </cell>
          <cell r="E2535" t="str">
            <v>DAYTONA 900 SUPER III (84kW/114KM)</v>
          </cell>
          <cell r="H2535" t="str">
            <v>(1994-1996)</v>
          </cell>
        </row>
        <row r="2536">
          <cell r="A2536" t="str">
            <v>000101395</v>
          </cell>
          <cell r="B2536" t="str">
            <v>HONDA</v>
          </cell>
          <cell r="C2536" t="str">
            <v>NS</v>
          </cell>
          <cell r="D2536" t="str">
            <v>125</v>
          </cell>
          <cell r="E2536" t="str">
            <v>NS 125 R (TC01) (15kW/20KM)</v>
          </cell>
          <cell r="H2536" t="str">
            <v>(1986-1987)</v>
          </cell>
        </row>
        <row r="2537">
          <cell r="A2537" t="str">
            <v>000101396</v>
          </cell>
          <cell r="B2537" t="str">
            <v>HONDA</v>
          </cell>
          <cell r="C2537" t="str">
            <v>NS</v>
          </cell>
          <cell r="D2537" t="str">
            <v>250</v>
          </cell>
          <cell r="E2537" t="str">
            <v>NS 250 R (MC11) (33kW/45KM)</v>
          </cell>
          <cell r="H2537" t="str">
            <v>(1986-1987)</v>
          </cell>
        </row>
        <row r="2538">
          <cell r="A2538" t="str">
            <v>000101398</v>
          </cell>
          <cell r="B2538" t="str">
            <v>TRIUMPH</v>
          </cell>
          <cell r="C2538" t="str">
            <v>DAYTONA</v>
          </cell>
          <cell r="D2538" t="str">
            <v>1200</v>
          </cell>
          <cell r="E2538" t="str">
            <v>DAYTONA 1200 (108kW/147KM)</v>
          </cell>
          <cell r="H2538" t="str">
            <v>(1993-1997)</v>
          </cell>
        </row>
        <row r="2539">
          <cell r="A2539" t="str">
            <v>000101399</v>
          </cell>
          <cell r="B2539" t="str">
            <v>HONDA</v>
          </cell>
          <cell r="C2539" t="str">
            <v>NX</v>
          </cell>
          <cell r="D2539" t="str">
            <v>250</v>
          </cell>
          <cell r="E2539" t="str">
            <v>NX 250 DOMINATOR (MD25) (13kW/18KM)</v>
          </cell>
          <cell r="H2539" t="str">
            <v>(1990-1996)</v>
          </cell>
        </row>
        <row r="2540">
          <cell r="A2540" t="str">
            <v>000101400</v>
          </cell>
          <cell r="B2540" t="str">
            <v>TRIUMPH</v>
          </cell>
          <cell r="C2540" t="str">
            <v>LEGEND</v>
          </cell>
          <cell r="D2540" t="str">
            <v>900</v>
          </cell>
          <cell r="E2540" t="str">
            <v>LEGEND TT (23kW/31KM)</v>
          </cell>
          <cell r="H2540" t="str">
            <v>(1998-2001)</v>
          </cell>
        </row>
        <row r="2541">
          <cell r="A2541" t="str">
            <v>000101404</v>
          </cell>
          <cell r="B2541" t="str">
            <v>TRIUMPH</v>
          </cell>
          <cell r="C2541" t="str">
            <v>SPEED</v>
          </cell>
          <cell r="D2541" t="str">
            <v>900</v>
          </cell>
          <cell r="E2541" t="str">
            <v>SPEED TRIPLE T509 (T509) (80kW/109KM)</v>
          </cell>
          <cell r="H2541" t="str">
            <v>(1997-1998)</v>
          </cell>
        </row>
        <row r="2542">
          <cell r="A2542" t="str">
            <v>000101405</v>
          </cell>
          <cell r="B2542" t="str">
            <v>HONDA</v>
          </cell>
          <cell r="C2542" t="str">
            <v>RVF</v>
          </cell>
          <cell r="D2542" t="str">
            <v>750</v>
          </cell>
          <cell r="E2542" t="str">
            <v>RVF 750 R (RC45) (88kW/120KM)</v>
          </cell>
          <cell r="H2542" t="str">
            <v>(1994-1997)</v>
          </cell>
        </row>
        <row r="2543">
          <cell r="A2543" t="str">
            <v>000101406</v>
          </cell>
          <cell r="B2543" t="str">
            <v>KAWASAKI</v>
          </cell>
          <cell r="C2543" t="str">
            <v>ZEPHYR</v>
          </cell>
          <cell r="D2543" t="str">
            <v>1100</v>
          </cell>
          <cell r="E2543" t="str">
            <v>ZEPHYR 1100 (ZRT10B) (68kW/92KM)</v>
          </cell>
          <cell r="H2543" t="str">
            <v>(1997-1998)</v>
          </cell>
        </row>
        <row r="2544">
          <cell r="A2544" t="str">
            <v>000101408</v>
          </cell>
          <cell r="B2544" t="str">
            <v>HONDA</v>
          </cell>
          <cell r="C2544" t="str">
            <v>SRX</v>
          </cell>
          <cell r="D2544" t="str">
            <v>50</v>
          </cell>
          <cell r="E2544" t="str">
            <v>SRX 50 SHADOW (AF42) (3kW/4KM)</v>
          </cell>
          <cell r="H2544" t="str">
            <v>(1998-2000)</v>
          </cell>
        </row>
        <row r="2545">
          <cell r="A2545" t="str">
            <v>000101410</v>
          </cell>
          <cell r="B2545" t="str">
            <v>TRIUMPH</v>
          </cell>
          <cell r="C2545" t="str">
            <v>SPEEDMASTER</v>
          </cell>
          <cell r="D2545" t="str">
            <v>865</v>
          </cell>
          <cell r="E2545" t="str">
            <v>SPEEDMASTER (908ML) (25kW/34KM)</v>
          </cell>
          <cell r="H2545" t="str">
            <v>(2005-2007)</v>
          </cell>
        </row>
        <row r="2546">
          <cell r="A2546" t="str">
            <v>000101411</v>
          </cell>
          <cell r="B2546" t="str">
            <v>TRIUMPH</v>
          </cell>
          <cell r="C2546" t="str">
            <v>SPEEDMASTER</v>
          </cell>
          <cell r="D2546" t="str">
            <v>865</v>
          </cell>
          <cell r="E2546" t="str">
            <v>Speedmaster (986ML2/11) (35kW/48KM)</v>
          </cell>
          <cell r="H2546" t="str">
            <v>(2011-)</v>
          </cell>
        </row>
        <row r="2547">
          <cell r="A2547" t="str">
            <v>000101412</v>
          </cell>
          <cell r="B2547" t="str">
            <v>TRIUMPH</v>
          </cell>
          <cell r="C2547" t="str">
            <v>SPEEDMASTER</v>
          </cell>
          <cell r="D2547" t="str">
            <v>865</v>
          </cell>
          <cell r="E2547" t="str">
            <v>SPEEDMASTER (986ML2) (45kW/61KM)</v>
          </cell>
          <cell r="H2547" t="str">
            <v>(2008-2010)</v>
          </cell>
        </row>
        <row r="2548">
          <cell r="A2548" t="str">
            <v>000101413</v>
          </cell>
          <cell r="B2548" t="str">
            <v>HONDA</v>
          </cell>
          <cell r="C2548" t="str">
            <v>FES</v>
          </cell>
          <cell r="D2548" t="str">
            <v>125</v>
          </cell>
          <cell r="E2548" t="str">
            <v>FES 125 S-WING (JF12) (10kW/14KM)</v>
          </cell>
          <cell r="H2548" t="str">
            <v>(2007-)</v>
          </cell>
        </row>
        <row r="2549">
          <cell r="A2549" t="str">
            <v>000101414</v>
          </cell>
          <cell r="B2549" t="str">
            <v>HONDA</v>
          </cell>
          <cell r="C2549" t="str">
            <v>XL</v>
          </cell>
          <cell r="D2549" t="str">
            <v>125</v>
          </cell>
          <cell r="E2549" t="str">
            <v>XL 125 V VARADERO (JC32A) (11kW/15KM)</v>
          </cell>
          <cell r="H2549" t="str">
            <v>(2001-2009)</v>
          </cell>
        </row>
        <row r="2550">
          <cell r="A2550" t="str">
            <v>000101415</v>
          </cell>
          <cell r="B2550" t="str">
            <v>HONDA</v>
          </cell>
          <cell r="C2550" t="str">
            <v>XL</v>
          </cell>
          <cell r="D2550" t="str">
            <v>125</v>
          </cell>
          <cell r="E2550" t="str">
            <v>XL 125 V VARADERO (JC49) (11kW/15KM)</v>
          </cell>
          <cell r="H2550" t="str">
            <v>(2010-2012)</v>
          </cell>
        </row>
        <row r="2551">
          <cell r="A2551" t="str">
            <v>000101416</v>
          </cell>
          <cell r="B2551" t="str">
            <v>TRIUMPH</v>
          </cell>
          <cell r="C2551" t="str">
            <v>SCRAMBLER</v>
          </cell>
          <cell r="D2551" t="str">
            <v>900</v>
          </cell>
          <cell r="E2551" t="str">
            <v>SCRAMBLER (25kW/34KM)</v>
          </cell>
          <cell r="H2551" t="str">
            <v>(2006-2007)</v>
          </cell>
        </row>
        <row r="2552">
          <cell r="A2552" t="str">
            <v>000101419</v>
          </cell>
          <cell r="B2552" t="str">
            <v>TRIUMPH</v>
          </cell>
          <cell r="C2552" t="str">
            <v>SCRAMBLER</v>
          </cell>
          <cell r="D2552" t="str">
            <v>900</v>
          </cell>
          <cell r="E2552" t="str">
            <v>SCRAMBLER (44kW/60KM)</v>
          </cell>
          <cell r="H2552" t="str">
            <v>(2008-)</v>
          </cell>
        </row>
        <row r="2553">
          <cell r="A2553" t="str">
            <v>000101420</v>
          </cell>
          <cell r="B2553" t="str">
            <v>TRIUMPH</v>
          </cell>
          <cell r="C2553" t="str">
            <v>BONNEVILLE</v>
          </cell>
          <cell r="D2553" t="str">
            <v>900</v>
          </cell>
          <cell r="E2553" t="str">
            <v>BONNEVILLE T 100 (35kW/48KM)</v>
          </cell>
          <cell r="H2553" t="str">
            <v>(2006-)</v>
          </cell>
        </row>
        <row r="2554">
          <cell r="A2554" t="str">
            <v>000101421</v>
          </cell>
          <cell r="B2554" t="str">
            <v>TRIUMPH</v>
          </cell>
          <cell r="C2554" t="str">
            <v>BONNEVILLE</v>
          </cell>
          <cell r="D2554" t="str">
            <v>900</v>
          </cell>
          <cell r="E2554" t="str">
            <v>BONNEVILLE T 100 (47kW/64KM)</v>
          </cell>
          <cell r="H2554" t="str">
            <v>(2005-2006)</v>
          </cell>
        </row>
        <row r="2555">
          <cell r="A2555" t="str">
            <v>000101422</v>
          </cell>
          <cell r="B2555" t="str">
            <v>TRIUMPH</v>
          </cell>
          <cell r="C2555" t="str">
            <v>SPRINT</v>
          </cell>
          <cell r="D2555" t="str">
            <v>1000</v>
          </cell>
          <cell r="E2555" t="str">
            <v>SPRINT RS (695AC) (88kW/120KM)</v>
          </cell>
          <cell r="H2555" t="str">
            <v>(2000-2004)</v>
          </cell>
        </row>
        <row r="2556">
          <cell r="A2556" t="str">
            <v>000101423</v>
          </cell>
          <cell r="B2556" t="str">
            <v>TRIUMPH</v>
          </cell>
          <cell r="C2556" t="str">
            <v>SPRINT</v>
          </cell>
          <cell r="D2556" t="str">
            <v>1000</v>
          </cell>
          <cell r="E2556" t="str">
            <v>Sprint ST (T695) (77kW/105KM)</v>
          </cell>
          <cell r="H2556" t="str">
            <v>(1999-2004)</v>
          </cell>
        </row>
        <row r="2557">
          <cell r="A2557" t="str">
            <v>000101424</v>
          </cell>
          <cell r="B2557" t="str">
            <v>TRIUMPH</v>
          </cell>
          <cell r="C2557" t="str">
            <v>STREET</v>
          </cell>
          <cell r="D2557" t="str">
            <v>675</v>
          </cell>
          <cell r="E2557" t="str">
            <v>STREET TRIPLE (L67LR3) (70kW/95KM)</v>
          </cell>
          <cell r="H2557" t="str">
            <v>(2013-)</v>
          </cell>
        </row>
        <row r="2558">
          <cell r="A2558" t="str">
            <v>000101425</v>
          </cell>
          <cell r="B2558" t="str">
            <v>TRIUMPH</v>
          </cell>
          <cell r="C2558" t="str">
            <v>THUNDERBIRD</v>
          </cell>
          <cell r="D2558" t="str">
            <v>1700</v>
          </cell>
          <cell r="E2558" t="str">
            <v>THUNDERBIRD COMMANDER (69kW/94KM)</v>
          </cell>
          <cell r="H2558" t="str">
            <v>(2014-)</v>
          </cell>
        </row>
        <row r="2559">
          <cell r="A2559" t="str">
            <v>000101426</v>
          </cell>
          <cell r="B2559" t="str">
            <v>TRIUMPH</v>
          </cell>
          <cell r="C2559" t="str">
            <v>THUNDERBIRD</v>
          </cell>
          <cell r="D2559" t="str">
            <v>1700</v>
          </cell>
          <cell r="E2559" t="str">
            <v>THUNDERBIRD LT (69kW/94KM)</v>
          </cell>
          <cell r="H2559" t="str">
            <v>(2014-)</v>
          </cell>
        </row>
        <row r="2560">
          <cell r="A2560" t="str">
            <v>000101427</v>
          </cell>
          <cell r="B2560" t="str">
            <v>TRIUMPH</v>
          </cell>
          <cell r="C2560" t="str">
            <v>TIGER</v>
          </cell>
          <cell r="D2560" t="str">
            <v>650</v>
          </cell>
          <cell r="E2560" t="str">
            <v>TIGER 650 TRAIL (26kW/35KM)</v>
          </cell>
          <cell r="H2560" t="str">
            <v>(1982-1982)</v>
          </cell>
        </row>
        <row r="2561">
          <cell r="A2561" t="str">
            <v>000101428</v>
          </cell>
          <cell r="B2561" t="str">
            <v>KAWASAKI</v>
          </cell>
          <cell r="C2561" t="str">
            <v>KL</v>
          </cell>
          <cell r="D2561" t="str">
            <v>250</v>
          </cell>
          <cell r="E2561" t="str">
            <v>KL 250 (KL250A) (13kW/18KM)</v>
          </cell>
          <cell r="H2561" t="str">
            <v>(1978-1982)</v>
          </cell>
        </row>
        <row r="2562">
          <cell r="A2562" t="str">
            <v>000101429</v>
          </cell>
          <cell r="B2562" t="str">
            <v>SUZUKI</v>
          </cell>
          <cell r="C2562" t="str">
            <v>GSF BANDIT</v>
          </cell>
          <cell r="D2562" t="str">
            <v>250</v>
          </cell>
          <cell r="E2562" t="str">
            <v>GSF 250 BANDIT (GJ74A) (33kW/45KM)</v>
          </cell>
          <cell r="H2562" t="str">
            <v>(1989-1990)</v>
          </cell>
        </row>
        <row r="2563">
          <cell r="A2563" t="str">
            <v>000101430</v>
          </cell>
          <cell r="B2563" t="str">
            <v>SUZUKI</v>
          </cell>
          <cell r="C2563" t="str">
            <v>GSF BANDIT</v>
          </cell>
          <cell r="D2563" t="str">
            <v>250</v>
          </cell>
          <cell r="E2563" t="str">
            <v>GSF 250ZM BANDIT (GJ74A) (33kW/45KM)</v>
          </cell>
          <cell r="H2563" t="str">
            <v>(1991-1991)</v>
          </cell>
        </row>
        <row r="2564">
          <cell r="A2564" t="str">
            <v>000101432</v>
          </cell>
          <cell r="B2564" t="str">
            <v>TRIUMPH</v>
          </cell>
          <cell r="C2564" t="str">
            <v>TROPHY</v>
          </cell>
          <cell r="D2564" t="str">
            <v>1200</v>
          </cell>
          <cell r="E2564" t="str">
            <v>TROPHY 1200 (103kW/141KM)</v>
          </cell>
          <cell r="H2564" t="str">
            <v>(1990-1990)</v>
          </cell>
        </row>
        <row r="2565">
          <cell r="A2565" t="str">
            <v>000101433</v>
          </cell>
          <cell r="B2565" t="str">
            <v>TRIUMPH</v>
          </cell>
          <cell r="C2565" t="str">
            <v>TROPHY</v>
          </cell>
          <cell r="D2565" t="str">
            <v>1200</v>
          </cell>
          <cell r="E2565" t="str">
            <v>TROPHY 1200 (92kW/125KM)</v>
          </cell>
          <cell r="H2565" t="str">
            <v>(1992-1992)</v>
          </cell>
        </row>
        <row r="2566">
          <cell r="A2566" t="str">
            <v>000101434</v>
          </cell>
          <cell r="B2566" t="str">
            <v>TRIUMPH</v>
          </cell>
          <cell r="C2566" t="str">
            <v>TROPHY</v>
          </cell>
          <cell r="D2566" t="str">
            <v>1200</v>
          </cell>
          <cell r="E2566" t="str">
            <v>TROPHY 1200 (81kW/110KM)</v>
          </cell>
          <cell r="H2566" t="str">
            <v>(1992-1993)</v>
          </cell>
        </row>
        <row r="2567">
          <cell r="A2567" t="str">
            <v>000101435</v>
          </cell>
          <cell r="B2567" t="str">
            <v>TRIUMPH</v>
          </cell>
          <cell r="C2567" t="str">
            <v>TROPHY</v>
          </cell>
          <cell r="D2567" t="str">
            <v>1200</v>
          </cell>
          <cell r="E2567" t="str">
            <v>TROPHY 1200 (79kW/108KM)</v>
          </cell>
          <cell r="H2567" t="str">
            <v>(1994-2003)</v>
          </cell>
        </row>
        <row r="2568">
          <cell r="A2568" t="str">
            <v>000101436</v>
          </cell>
          <cell r="B2568" t="str">
            <v>TRIUMPH</v>
          </cell>
          <cell r="C2568" t="str">
            <v>BONNEVILLE</v>
          </cell>
          <cell r="D2568" t="str">
            <v>750</v>
          </cell>
          <cell r="E2568" t="str">
            <v>BONNEVILLE 750 SILVER JUBILEE LE (36kW/49KM)</v>
          </cell>
          <cell r="H2568" t="str">
            <v>(1977-1977)</v>
          </cell>
        </row>
        <row r="2569">
          <cell r="A2569" t="str">
            <v>000101437</v>
          </cell>
          <cell r="B2569" t="str">
            <v>TRIUMPH</v>
          </cell>
          <cell r="C2569" t="str">
            <v>BONNEVILLE</v>
          </cell>
          <cell r="D2569" t="str">
            <v>750</v>
          </cell>
          <cell r="E2569" t="str">
            <v>BONNEVILLE 750 SPECIAL (31kW/42KM)</v>
          </cell>
          <cell r="H2569" t="str">
            <v>(1980-1980)</v>
          </cell>
        </row>
        <row r="2570">
          <cell r="A2570" t="str">
            <v>000101438</v>
          </cell>
          <cell r="B2570" t="str">
            <v>TRIUMPH</v>
          </cell>
          <cell r="C2570" t="str">
            <v>BONNEVILLE</v>
          </cell>
          <cell r="D2570" t="str">
            <v>750</v>
          </cell>
          <cell r="E2570" t="str">
            <v>BONNEVILLE 750 ROYAL (36kW/49KM)</v>
          </cell>
          <cell r="H2570" t="str">
            <v>(1981-1982)</v>
          </cell>
        </row>
        <row r="2571">
          <cell r="A2571" t="str">
            <v>000101439</v>
          </cell>
          <cell r="B2571" t="str">
            <v>DUCATI</v>
          </cell>
          <cell r="C2571" t="str">
            <v>SUPERBIKE</v>
          </cell>
          <cell r="D2571" t="str">
            <v>899</v>
          </cell>
          <cell r="E2571" t="str">
            <v>899 PANIGALE (109kW/148KM)</v>
          </cell>
          <cell r="H2571" t="str">
            <v>(2012-)</v>
          </cell>
        </row>
        <row r="2572">
          <cell r="A2572" t="str">
            <v>000101440</v>
          </cell>
          <cell r="B2572" t="str">
            <v>TRIUMPH</v>
          </cell>
          <cell r="C2572" t="str">
            <v>BONNEVILLE</v>
          </cell>
          <cell r="D2572" t="str">
            <v>750</v>
          </cell>
          <cell r="E2572" t="str">
            <v>BONNEVILLE 750 EXECUTIVE (36kW/49KM)</v>
          </cell>
          <cell r="H2572" t="str">
            <v>(1981-1982)</v>
          </cell>
        </row>
        <row r="2573">
          <cell r="A2573" t="str">
            <v>000101441</v>
          </cell>
          <cell r="B2573" t="str">
            <v>TRIUMPH</v>
          </cell>
          <cell r="C2573" t="str">
            <v>BONNEVILLE</v>
          </cell>
          <cell r="D2573" t="str">
            <v>750</v>
          </cell>
          <cell r="E2573" t="str">
            <v>BONNEVILLE 750 (36kW/49KM)</v>
          </cell>
          <cell r="H2573" t="str">
            <v>(1985-1988)</v>
          </cell>
        </row>
        <row r="2574">
          <cell r="A2574" t="str">
            <v>000101442</v>
          </cell>
          <cell r="B2574" t="str">
            <v>YAMAHA</v>
          </cell>
          <cell r="C2574" t="str">
            <v>SR</v>
          </cell>
          <cell r="D2574" t="str">
            <v>400</v>
          </cell>
          <cell r="E2574" t="str">
            <v>SR 400 (RH05) (17kW/23KM)</v>
          </cell>
          <cell r="H2574" t="str">
            <v>(2013-)</v>
          </cell>
        </row>
        <row r="2575">
          <cell r="A2575" t="str">
            <v>000101444</v>
          </cell>
          <cell r="B2575" t="str">
            <v>YAMAHA</v>
          </cell>
          <cell r="C2575" t="str">
            <v>MT</v>
          </cell>
          <cell r="D2575" t="str">
            <v>660</v>
          </cell>
          <cell r="E2575" t="str">
            <v>MT-03 (RM05) (35kW/48KM)</v>
          </cell>
          <cell r="H2575" t="str">
            <v>(2012-)</v>
          </cell>
        </row>
        <row r="2576">
          <cell r="A2576" t="str">
            <v>000101445</v>
          </cell>
          <cell r="B2576" t="str">
            <v>YAMAHA</v>
          </cell>
          <cell r="C2576" t="str">
            <v>MT</v>
          </cell>
          <cell r="D2576" t="str">
            <v>850</v>
          </cell>
          <cell r="E2576" t="str">
            <v>MT-09 (RN29) (85kW/116KM)</v>
          </cell>
          <cell r="H2576" t="str">
            <v>(2013-)</v>
          </cell>
        </row>
        <row r="2577">
          <cell r="A2577" t="str">
            <v>000101446</v>
          </cell>
          <cell r="B2577" t="str">
            <v>YAMAHA</v>
          </cell>
          <cell r="C2577" t="str">
            <v>XC</v>
          </cell>
          <cell r="D2577" t="str">
            <v>115</v>
          </cell>
          <cell r="E2577" t="str">
            <v>XC 115 S (SE71) (15kW/20KM)</v>
          </cell>
          <cell r="H2577" t="str">
            <v>(2013-)</v>
          </cell>
        </row>
        <row r="2578">
          <cell r="A2578" t="str">
            <v>000101447</v>
          </cell>
          <cell r="B2578" t="str">
            <v>DUCATI</v>
          </cell>
          <cell r="C2578" t="str">
            <v>851</v>
          </cell>
          <cell r="D2578" t="str">
            <v>851</v>
          </cell>
          <cell r="E2578" t="str">
            <v>851 S (75kW/102KM)</v>
          </cell>
          <cell r="H2578" t="str">
            <v>(1988-1988)</v>
          </cell>
        </row>
        <row r="2579">
          <cell r="A2579" t="str">
            <v>000101448</v>
          </cell>
          <cell r="B2579" t="str">
            <v>DUCATI</v>
          </cell>
          <cell r="C2579" t="str">
            <v>851</v>
          </cell>
          <cell r="D2579" t="str">
            <v>851</v>
          </cell>
          <cell r="E2579" t="str">
            <v>851 S (77kW/105KM)</v>
          </cell>
          <cell r="H2579" t="str">
            <v>(1989-1989)</v>
          </cell>
        </row>
        <row r="2580">
          <cell r="A2580" t="str">
            <v>000101449</v>
          </cell>
          <cell r="B2580" t="str">
            <v>DUCATI</v>
          </cell>
          <cell r="C2580" t="str">
            <v>888</v>
          </cell>
          <cell r="D2580" t="str">
            <v>888</v>
          </cell>
          <cell r="E2580" t="str">
            <v>888 SP (91kW/124KM)</v>
          </cell>
          <cell r="H2580" t="str">
            <v>(1989-1989)</v>
          </cell>
        </row>
        <row r="2581">
          <cell r="A2581" t="str">
            <v>000101450</v>
          </cell>
          <cell r="B2581" t="str">
            <v>DUCATI</v>
          </cell>
          <cell r="C2581" t="str">
            <v>888</v>
          </cell>
          <cell r="D2581" t="str">
            <v>888</v>
          </cell>
          <cell r="E2581" t="str">
            <v>888 SP2 (80kW/109KM)</v>
          </cell>
          <cell r="H2581" t="str">
            <v>(1990-1990)</v>
          </cell>
        </row>
        <row r="2582">
          <cell r="A2582" t="str">
            <v>000101451</v>
          </cell>
          <cell r="B2582" t="str">
            <v>DUCATI</v>
          </cell>
          <cell r="C2582" t="str">
            <v>888</v>
          </cell>
          <cell r="D2582" t="str">
            <v>888</v>
          </cell>
          <cell r="E2582" t="str">
            <v>888 SP3 (82kW/112KM)</v>
          </cell>
          <cell r="H2582" t="str">
            <v>(1991-1991)</v>
          </cell>
        </row>
        <row r="2583">
          <cell r="A2583" t="str">
            <v>000101452</v>
          </cell>
          <cell r="B2583" t="str">
            <v>DUCATI</v>
          </cell>
          <cell r="C2583" t="str">
            <v>888</v>
          </cell>
          <cell r="D2583" t="str">
            <v>888</v>
          </cell>
          <cell r="E2583" t="str">
            <v>888 SP4 (82kW/112KM)</v>
          </cell>
          <cell r="H2583" t="str">
            <v>(1992-1992)</v>
          </cell>
        </row>
        <row r="2584">
          <cell r="A2584" t="str">
            <v>000101453</v>
          </cell>
          <cell r="B2584" t="str">
            <v>DUCATI</v>
          </cell>
          <cell r="C2584" t="str">
            <v>888</v>
          </cell>
          <cell r="D2584" t="str">
            <v>888</v>
          </cell>
          <cell r="E2584" t="str">
            <v>888 SP5 (87kW/118KM)</v>
          </cell>
          <cell r="H2584" t="str">
            <v>(1993-1993)</v>
          </cell>
        </row>
        <row r="2585">
          <cell r="A2585" t="str">
            <v>000101454</v>
          </cell>
          <cell r="B2585" t="str">
            <v>DUCATI</v>
          </cell>
          <cell r="C2585" t="str">
            <v>900</v>
          </cell>
          <cell r="D2585" t="str">
            <v>900</v>
          </cell>
          <cell r="E2585" t="str">
            <v>900 Supersport (62kW/84KM)</v>
          </cell>
          <cell r="H2585" t="str">
            <v>(1989-1998)</v>
          </cell>
        </row>
        <row r="2586">
          <cell r="A2586" t="str">
            <v>000101455</v>
          </cell>
          <cell r="B2586" t="str">
            <v>DUCATI</v>
          </cell>
          <cell r="C2586" t="str">
            <v>900</v>
          </cell>
          <cell r="D2586" t="str">
            <v>900</v>
          </cell>
          <cell r="E2586" t="str">
            <v>900 SS SUPERLIGHT (62kW/84KM)</v>
          </cell>
          <cell r="H2586" t="str">
            <v>(1991-1998)</v>
          </cell>
        </row>
        <row r="2587">
          <cell r="A2587" t="str">
            <v>000101456</v>
          </cell>
          <cell r="B2587" t="str">
            <v>TRIUMPH</v>
          </cell>
          <cell r="C2587" t="str">
            <v>BONNEVILLE</v>
          </cell>
          <cell r="D2587" t="str">
            <v>650</v>
          </cell>
          <cell r="E2587" t="str">
            <v>BONNEVILLE 650 T120 (T120) (34kW/46KM)</v>
          </cell>
          <cell r="H2587" t="str">
            <v>(1959-1973)</v>
          </cell>
        </row>
        <row r="2588">
          <cell r="A2588" t="str">
            <v>000101457</v>
          </cell>
          <cell r="B2588" t="str">
            <v>DUCATI</v>
          </cell>
          <cell r="C2588" t="str">
            <v>916</v>
          </cell>
          <cell r="D2588" t="str">
            <v>916</v>
          </cell>
          <cell r="E2588" t="str">
            <v>916 SPS (94kW/128KM)</v>
          </cell>
          <cell r="H2588" t="str">
            <v>(1998-1998)</v>
          </cell>
        </row>
        <row r="2589">
          <cell r="A2589" t="str">
            <v>000101458</v>
          </cell>
          <cell r="B2589" t="str">
            <v>TRIUMPH</v>
          </cell>
          <cell r="C2589" t="str">
            <v>BONNEVILLE</v>
          </cell>
          <cell r="D2589" t="str">
            <v>650</v>
          </cell>
          <cell r="E2589" t="str">
            <v>BONNEVILLE 650 T120R (T120R) (34kW/46KM)</v>
          </cell>
          <cell r="H2589" t="str">
            <v>(1972-1973)</v>
          </cell>
        </row>
        <row r="2590">
          <cell r="A2590" t="str">
            <v>000101459</v>
          </cell>
          <cell r="B2590" t="str">
            <v>DUCATI</v>
          </cell>
          <cell r="C2590" t="str">
            <v>MULTISTRADA</v>
          </cell>
          <cell r="D2590" t="str">
            <v>1200</v>
          </cell>
          <cell r="E2590" t="str">
            <v>MULTISTRADA 1200 (110kW/150KM)</v>
          </cell>
          <cell r="H2590" t="str">
            <v>(2013-)</v>
          </cell>
        </row>
        <row r="2591">
          <cell r="A2591" t="str">
            <v>000101460</v>
          </cell>
          <cell r="B2591" t="str">
            <v>DUCATI</v>
          </cell>
          <cell r="C2591" t="str">
            <v>MULTISTRADA</v>
          </cell>
          <cell r="D2591" t="str">
            <v>1200</v>
          </cell>
          <cell r="E2591" t="str">
            <v>MULTISTRADA 1200 S TOURING (110kW/150KM)</v>
          </cell>
          <cell r="H2591" t="str">
            <v>(2013-)</v>
          </cell>
        </row>
        <row r="2592">
          <cell r="A2592" t="str">
            <v>000101461</v>
          </cell>
          <cell r="B2592" t="str">
            <v>DUCATI</v>
          </cell>
          <cell r="C2592" t="str">
            <v>MULTISTRADA</v>
          </cell>
          <cell r="D2592" t="str">
            <v>1200</v>
          </cell>
          <cell r="E2592" t="str">
            <v>MULTISTRADA 1200 S PIKES PEAK (110kW/150KM)</v>
          </cell>
          <cell r="H2592" t="str">
            <v>(2013-)</v>
          </cell>
        </row>
        <row r="2593">
          <cell r="A2593" t="str">
            <v>000101462</v>
          </cell>
          <cell r="B2593" t="str">
            <v>DUCATI</v>
          </cell>
          <cell r="C2593" t="str">
            <v>MULTISTRADA</v>
          </cell>
          <cell r="D2593" t="str">
            <v>1200</v>
          </cell>
          <cell r="E2593" t="str">
            <v>MULTISTRADA 1200 S GRANTURISMO (110kW/150KM)</v>
          </cell>
          <cell r="H2593" t="str">
            <v>(2013-)</v>
          </cell>
        </row>
        <row r="2594">
          <cell r="A2594" t="str">
            <v>000101463</v>
          </cell>
          <cell r="B2594" t="str">
            <v>DUCATI</v>
          </cell>
          <cell r="C2594" t="str">
            <v>MONSTER</v>
          </cell>
          <cell r="D2594" t="str">
            <v>1200</v>
          </cell>
          <cell r="E2594" t="str">
            <v>MONSTER 1200 (99kW/135KM)</v>
          </cell>
          <cell r="H2594" t="str">
            <v>(2013-2013)</v>
          </cell>
        </row>
        <row r="2595">
          <cell r="A2595" t="str">
            <v>000101464</v>
          </cell>
          <cell r="B2595" t="str">
            <v>KTM</v>
          </cell>
          <cell r="C2595" t="str">
            <v>MSS</v>
          </cell>
          <cell r="D2595" t="str">
            <v>50</v>
          </cell>
          <cell r="E2595" t="str">
            <v>50 MSS (2kW/3KM)</v>
          </cell>
          <cell r="H2595" t="str">
            <v>(1977-1978)</v>
          </cell>
        </row>
        <row r="2596">
          <cell r="A2596" t="str">
            <v>000101465</v>
          </cell>
          <cell r="B2596" t="str">
            <v>DUCATI</v>
          </cell>
          <cell r="C2596" t="str">
            <v>MONSTER</v>
          </cell>
          <cell r="D2596" t="str">
            <v>1200</v>
          </cell>
          <cell r="E2596" t="str">
            <v>MONSTER 1200 S (99kW/135KM)</v>
          </cell>
          <cell r="H2596" t="str">
            <v>(2013-2013)</v>
          </cell>
        </row>
        <row r="2597">
          <cell r="A2597" t="str">
            <v>000101466</v>
          </cell>
          <cell r="B2597" t="str">
            <v>KTM</v>
          </cell>
          <cell r="C2597" t="str">
            <v>MSS</v>
          </cell>
          <cell r="D2597" t="str">
            <v>50</v>
          </cell>
          <cell r="E2597" t="str">
            <v>50 MSS SUPER (2kW/3KM)</v>
          </cell>
          <cell r="H2597" t="str">
            <v>(1978-)</v>
          </cell>
        </row>
        <row r="2598">
          <cell r="A2598" t="str">
            <v>000101467</v>
          </cell>
          <cell r="B2598" t="str">
            <v>KAWASAKI</v>
          </cell>
          <cell r="C2598" t="str">
            <v>ER</v>
          </cell>
          <cell r="D2598" t="str">
            <v>500</v>
          </cell>
          <cell r="E2598" t="str">
            <v>ER 5 (ER500A4) (36kW/49KM)</v>
          </cell>
          <cell r="H2598" t="str">
            <v>(2000-2000)</v>
          </cell>
        </row>
        <row r="2599">
          <cell r="A2599" t="str">
            <v>000101470</v>
          </cell>
          <cell r="B2599" t="str">
            <v>KAWASAKI</v>
          </cell>
          <cell r="C2599" t="str">
            <v>ER</v>
          </cell>
          <cell r="D2599" t="str">
            <v>500</v>
          </cell>
          <cell r="E2599" t="str">
            <v>ER 5 (ER500C1) (36kW/49KM)</v>
          </cell>
          <cell r="H2599" t="str">
            <v>(2001-2003)</v>
          </cell>
        </row>
        <row r="2600">
          <cell r="A2600" t="str">
            <v>000101471</v>
          </cell>
          <cell r="B2600" t="str">
            <v>KTM</v>
          </cell>
          <cell r="C2600" t="str">
            <v>ADVENTURE</v>
          </cell>
          <cell r="D2600" t="str">
            <v>1000</v>
          </cell>
          <cell r="E2600" t="str">
            <v>990 ADVENTURE DAKAR EDITION (85kW/115KM)</v>
          </cell>
          <cell r="H2600" t="str">
            <v>(2011-2011)</v>
          </cell>
        </row>
        <row r="2601">
          <cell r="A2601" t="str">
            <v>000101472</v>
          </cell>
          <cell r="B2601" t="str">
            <v>HERCULES</v>
          </cell>
          <cell r="C2601" t="str">
            <v>HOBBY RIDER</v>
          </cell>
          <cell r="D2601" t="str">
            <v>50</v>
          </cell>
          <cell r="E2601" t="str">
            <v>HOBBY RAIDER HR 1 50 (1kW/1KM)</v>
          </cell>
          <cell r="H2601" t="str">
            <v>(1972-1980)</v>
          </cell>
        </row>
        <row r="2602">
          <cell r="A2602" t="str">
            <v>000101473</v>
          </cell>
          <cell r="B2602" t="str">
            <v>KTM</v>
          </cell>
          <cell r="C2602" t="str">
            <v>SUPERMOTO</v>
          </cell>
          <cell r="D2602" t="str">
            <v>950</v>
          </cell>
          <cell r="E2602" t="str">
            <v>950 SUPERMOTO R (72kW/98KM)</v>
          </cell>
          <cell r="H2602" t="str">
            <v>(2007-2008)</v>
          </cell>
        </row>
        <row r="2603">
          <cell r="A2603" t="str">
            <v>000101474</v>
          </cell>
          <cell r="B2603" t="str">
            <v>KAWASAKI</v>
          </cell>
          <cell r="C2603" t="str">
            <v>ESTRELLA</v>
          </cell>
          <cell r="D2603" t="str">
            <v>250</v>
          </cell>
          <cell r="E2603" t="str">
            <v>ESTRELLA 250 (BJ250A) 250 (13kW/18KM)</v>
          </cell>
          <cell r="H2603" t="str">
            <v>(1994-1995)</v>
          </cell>
        </row>
        <row r="2604">
          <cell r="A2604" t="str">
            <v>000101475</v>
          </cell>
          <cell r="B2604" t="str">
            <v>KAWASAKI</v>
          </cell>
          <cell r="C2604" t="str">
            <v>GPZ</v>
          </cell>
          <cell r="D2604" t="str">
            <v>305</v>
          </cell>
          <cell r="E2604" t="str">
            <v>GPZ 305 BELT DRIVE (25kW/34KM)</v>
          </cell>
          <cell r="H2604" t="str">
            <v>(1987-1991)</v>
          </cell>
        </row>
        <row r="2605">
          <cell r="A2605" t="str">
            <v>000101477</v>
          </cell>
          <cell r="B2605" t="str">
            <v>KTM</v>
          </cell>
          <cell r="C2605" t="str">
            <v>SUPERMOTO</v>
          </cell>
          <cell r="D2605" t="str">
            <v>660</v>
          </cell>
          <cell r="E2605" t="str">
            <v>660 SMC (44kW/60KM)</v>
          </cell>
          <cell r="H2605" t="str">
            <v>(2003-2006)</v>
          </cell>
        </row>
        <row r="2606">
          <cell r="A2606" t="str">
            <v>000101478</v>
          </cell>
          <cell r="B2606" t="str">
            <v>KAWASAKI</v>
          </cell>
          <cell r="C2606" t="str">
            <v>GPZ</v>
          </cell>
          <cell r="D2606" t="str">
            <v>550</v>
          </cell>
          <cell r="E2606" t="str">
            <v>GPZ 550 D (43kW/58KM)</v>
          </cell>
          <cell r="H2606" t="str">
            <v>(1981-1983)</v>
          </cell>
        </row>
        <row r="2607">
          <cell r="A2607" t="str">
            <v>000101479</v>
          </cell>
          <cell r="B2607" t="str">
            <v>KAWASAKI</v>
          </cell>
          <cell r="C2607" t="str">
            <v>GPZ</v>
          </cell>
          <cell r="D2607" t="str">
            <v>750</v>
          </cell>
          <cell r="E2607" t="str">
            <v>GPZ 750 UT (ZX750A) (64kW/87KM)</v>
          </cell>
          <cell r="H2607" t="str">
            <v>(1983-1987)</v>
          </cell>
        </row>
        <row r="2608">
          <cell r="A2608" t="str">
            <v>000101480</v>
          </cell>
          <cell r="B2608" t="str">
            <v>KAWASAKI</v>
          </cell>
          <cell r="C2608" t="str">
            <v>GPZ</v>
          </cell>
          <cell r="D2608" t="str">
            <v>750</v>
          </cell>
          <cell r="E2608" t="str">
            <v>GPZ 750 TURBO (ZX750E) (74kW/100KM)</v>
          </cell>
          <cell r="H2608" t="str">
            <v>(1983-1985)</v>
          </cell>
        </row>
        <row r="2609">
          <cell r="A2609" t="str">
            <v>000101481</v>
          </cell>
          <cell r="B2609" t="str">
            <v>KAWASAKI</v>
          </cell>
          <cell r="C2609" t="str">
            <v>GPZ</v>
          </cell>
          <cell r="D2609" t="str">
            <v>900</v>
          </cell>
          <cell r="E2609" t="str">
            <v>GPZ 900 R</v>
          </cell>
          <cell r="H2609" t="str">
            <v>(1990-1996)</v>
          </cell>
        </row>
        <row r="2610">
          <cell r="A2610" t="str">
            <v>000101482</v>
          </cell>
          <cell r="B2610" t="str">
            <v>KAWASAKI</v>
          </cell>
          <cell r="C2610" t="str">
            <v>GPZ</v>
          </cell>
          <cell r="D2610" t="str">
            <v>1100</v>
          </cell>
          <cell r="E2610" t="str">
            <v>GPZ 1100 (74kW/101KM)</v>
          </cell>
          <cell r="H2610" t="str">
            <v>(1982-1985)</v>
          </cell>
        </row>
        <row r="2611">
          <cell r="A2611" t="str">
            <v>000101485</v>
          </cell>
          <cell r="B2611" t="str">
            <v>KAWASAKI</v>
          </cell>
          <cell r="C2611" t="str">
            <v>KLR</v>
          </cell>
          <cell r="D2611" t="str">
            <v>600</v>
          </cell>
          <cell r="E2611" t="str">
            <v>KLR 600 E (KL600A) (31kW/42KM)</v>
          </cell>
          <cell r="H2611" t="str">
            <v>(1984-1984)</v>
          </cell>
        </row>
        <row r="2612">
          <cell r="A2612" t="str">
            <v>000101487</v>
          </cell>
          <cell r="B2612" t="str">
            <v>KAWASAKI</v>
          </cell>
          <cell r="C2612" t="str">
            <v>KLR</v>
          </cell>
          <cell r="D2612" t="str">
            <v>650</v>
          </cell>
          <cell r="E2612" t="str">
            <v>KLR 650 (KL650A/A) (35kW/48KM)</v>
          </cell>
          <cell r="H2612" t="str">
            <v>(1987-1989)</v>
          </cell>
        </row>
        <row r="2613">
          <cell r="A2613" t="str">
            <v>000101488</v>
          </cell>
          <cell r="B2613" t="str">
            <v>KTM</v>
          </cell>
          <cell r="C2613" t="str">
            <v>SUPERMOTO</v>
          </cell>
          <cell r="D2613" t="str">
            <v>640</v>
          </cell>
          <cell r="E2613" t="str">
            <v>640 LC4 Supermoto Prestige (40kW/54KM)</v>
          </cell>
          <cell r="H2613" t="str">
            <v>(2005-2007)</v>
          </cell>
        </row>
        <row r="2614">
          <cell r="A2614" t="str">
            <v>000101491</v>
          </cell>
          <cell r="B2614" t="str">
            <v>KTM</v>
          </cell>
          <cell r="C2614" t="str">
            <v>SUPERMOTO</v>
          </cell>
          <cell r="D2614" t="str">
            <v>640</v>
          </cell>
          <cell r="E2614" t="str">
            <v>640 LC4 Supermoto Prestige (37kW/50KM)</v>
          </cell>
          <cell r="H2614" t="str">
            <v>(2000-2004)</v>
          </cell>
        </row>
        <row r="2615">
          <cell r="A2615" t="str">
            <v>000101493</v>
          </cell>
          <cell r="B2615" t="str">
            <v>KAWASAKI</v>
          </cell>
          <cell r="C2615" t="str">
            <v>KLX</v>
          </cell>
          <cell r="D2615" t="str">
            <v>125</v>
          </cell>
          <cell r="E2615" t="str">
            <v>KLX 125 (LX125CC) (7kW/10KM)</v>
          </cell>
          <cell r="H2615" t="str">
            <v>(2010-)</v>
          </cell>
        </row>
        <row r="2616">
          <cell r="A2616" t="str">
            <v>000101494</v>
          </cell>
          <cell r="B2616" t="str">
            <v>KTM</v>
          </cell>
          <cell r="C2616" t="str">
            <v>HARD ENDURO</v>
          </cell>
          <cell r="D2616" t="str">
            <v>620</v>
          </cell>
          <cell r="E2616" t="str">
            <v>620 EGS-E 11LT (37kW/50KM)</v>
          </cell>
          <cell r="H2616" t="str">
            <v>(1997-1997)</v>
          </cell>
        </row>
        <row r="2617">
          <cell r="A2617" t="str">
            <v>000101495</v>
          </cell>
          <cell r="B2617" t="str">
            <v>KTM</v>
          </cell>
          <cell r="C2617" t="str">
            <v>HARD ENDURO</v>
          </cell>
          <cell r="D2617" t="str">
            <v>620</v>
          </cell>
          <cell r="E2617" t="str">
            <v>620 EGS-E ADVENTURE (37kW/50KM)</v>
          </cell>
          <cell r="H2617" t="str">
            <v>(1997-1997)</v>
          </cell>
        </row>
        <row r="2618">
          <cell r="A2618" t="str">
            <v>000101497</v>
          </cell>
          <cell r="B2618" t="str">
            <v>KAWASAKI</v>
          </cell>
          <cell r="C2618" t="str">
            <v>NINJA</v>
          </cell>
          <cell r="D2618" t="str">
            <v>650</v>
          </cell>
          <cell r="E2618" t="str">
            <v>Ninja ZX-6R (ZX636B) (87kW/118KM)</v>
          </cell>
          <cell r="H2618" t="str">
            <v>(2003-2004)</v>
          </cell>
        </row>
        <row r="2619">
          <cell r="A2619" t="str">
            <v>000101500</v>
          </cell>
          <cell r="B2619" t="str">
            <v>KTM</v>
          </cell>
          <cell r="C2619" t="str">
            <v>HARD ENDURO</v>
          </cell>
          <cell r="D2619" t="str">
            <v>620</v>
          </cell>
          <cell r="E2619" t="str">
            <v>620 EGS 20LT (37kW/50KM)</v>
          </cell>
          <cell r="H2619" t="str">
            <v>(1997-1997)</v>
          </cell>
        </row>
        <row r="2620">
          <cell r="A2620" t="str">
            <v>000101501</v>
          </cell>
          <cell r="B2620" t="str">
            <v>KAWASAKI</v>
          </cell>
          <cell r="C2620" t="str">
            <v>NINJA</v>
          </cell>
          <cell r="D2620" t="str">
            <v>600</v>
          </cell>
          <cell r="E2620" t="str">
            <v>NINJA ZX-6RR (ZX600K) (83kW/113KM)</v>
          </cell>
          <cell r="H2620" t="str">
            <v>(2003-2004)</v>
          </cell>
        </row>
        <row r="2621">
          <cell r="A2621" t="str">
            <v>000101502</v>
          </cell>
          <cell r="B2621" t="str">
            <v>KAWASAKI</v>
          </cell>
          <cell r="C2621" t="str">
            <v>NINJA</v>
          </cell>
          <cell r="D2621" t="str">
            <v>900</v>
          </cell>
          <cell r="E2621" t="str">
            <v>NINJA ZX-9R (ZX900B) (72kW/98KM)</v>
          </cell>
          <cell r="H2621" t="str">
            <v>(1996-1997)</v>
          </cell>
        </row>
        <row r="2622">
          <cell r="A2622" t="str">
            <v>000101503</v>
          </cell>
          <cell r="B2622" t="str">
            <v>KAWASAKI</v>
          </cell>
          <cell r="C2622" t="str">
            <v>NINJA</v>
          </cell>
          <cell r="D2622" t="str">
            <v>900</v>
          </cell>
          <cell r="E2622" t="str">
            <v>NINJA ZX-9R (ZX900C/D) (72kW/98KM)</v>
          </cell>
          <cell r="H2622" t="str">
            <v>(1998-1999)</v>
          </cell>
        </row>
        <row r="2623">
          <cell r="A2623" t="str">
            <v>000101504</v>
          </cell>
          <cell r="B2623" t="str">
            <v>KAWASAKI</v>
          </cell>
          <cell r="C2623" t="str">
            <v>NINJA</v>
          </cell>
          <cell r="D2623" t="str">
            <v>1000</v>
          </cell>
          <cell r="E2623" t="str">
            <v>NINJA ZX-10R (ZXT00J/J-K) 1000 (147kW/200KM)</v>
          </cell>
          <cell r="H2623" t="str">
            <v>(2011-)</v>
          </cell>
        </row>
        <row r="2624">
          <cell r="A2624" t="str">
            <v>000101505</v>
          </cell>
          <cell r="B2624" t="str">
            <v>KAWASAKI</v>
          </cell>
          <cell r="C2624" t="str">
            <v>NINJA</v>
          </cell>
          <cell r="D2624" t="str">
            <v>1000</v>
          </cell>
          <cell r="E2624" t="str">
            <v>NINJA ZX-10R ABS (ZXT00J/J-K) 1000 (147kW/200KM)</v>
          </cell>
          <cell r="H2624" t="str">
            <v>(2011-)</v>
          </cell>
        </row>
        <row r="2625">
          <cell r="A2625" t="str">
            <v>000101506</v>
          </cell>
          <cell r="B2625" t="str">
            <v>KTM</v>
          </cell>
          <cell r="C2625" t="str">
            <v>HARD ENDURO</v>
          </cell>
          <cell r="D2625" t="str">
            <v>640</v>
          </cell>
          <cell r="E2625" t="str">
            <v>640 LC4 ENDURO (37kW/50KM)</v>
          </cell>
          <cell r="H2625" t="str">
            <v>(1998-2006)</v>
          </cell>
        </row>
        <row r="2626">
          <cell r="A2626" t="str">
            <v>000101507</v>
          </cell>
          <cell r="B2626" t="str">
            <v>KTM</v>
          </cell>
          <cell r="C2626" t="str">
            <v>HARD ENDURO</v>
          </cell>
          <cell r="D2626" t="str">
            <v>640</v>
          </cell>
          <cell r="E2626" t="str">
            <v>640 LC4-E (37kW/50KM)</v>
          </cell>
          <cell r="H2626" t="str">
            <v>(2000-2002)</v>
          </cell>
        </row>
        <row r="2627">
          <cell r="A2627" t="str">
            <v>000101508</v>
          </cell>
          <cell r="B2627" t="str">
            <v>KAWASAKI</v>
          </cell>
          <cell r="C2627" t="str">
            <v>VN</v>
          </cell>
          <cell r="D2627" t="str">
            <v>900</v>
          </cell>
          <cell r="E2627" t="str">
            <v>VN 900 CUSTOM (VN900C) (35kW/48KM)</v>
          </cell>
          <cell r="H2627" t="str">
            <v>(2014-)</v>
          </cell>
        </row>
        <row r="2628">
          <cell r="A2628" t="str">
            <v>000101509</v>
          </cell>
          <cell r="B2628" t="str">
            <v>KAWASAKI</v>
          </cell>
          <cell r="C2628" t="str">
            <v>VN</v>
          </cell>
          <cell r="D2628" t="str">
            <v>900</v>
          </cell>
          <cell r="E2628" t="str">
            <v>VN 900 CLASSIC (VN900B) (35kW/48KM)</v>
          </cell>
          <cell r="H2628" t="str">
            <v>(2014-)</v>
          </cell>
        </row>
        <row r="2629">
          <cell r="A2629" t="str">
            <v>000101510</v>
          </cell>
          <cell r="B2629" t="str">
            <v>KAWASAKI</v>
          </cell>
          <cell r="C2629" t="str">
            <v>VN</v>
          </cell>
          <cell r="D2629" t="str">
            <v>900</v>
          </cell>
          <cell r="E2629" t="str">
            <v>VN 900 CLASSIC SPECIAL EDITION (VN900B) (35kW/48KM)</v>
          </cell>
          <cell r="H2629" t="str">
            <v>(2014-)</v>
          </cell>
        </row>
        <row r="2630">
          <cell r="A2630" t="str">
            <v>000101511</v>
          </cell>
          <cell r="B2630" t="str">
            <v>KAWASAKI</v>
          </cell>
          <cell r="C2630" t="str">
            <v>VN</v>
          </cell>
          <cell r="D2630" t="str">
            <v>900</v>
          </cell>
          <cell r="E2630" t="str">
            <v>VN 900 CLASSIC LIGHT TOURER (VN900B) (35kW/48KM)</v>
          </cell>
          <cell r="H2630" t="str">
            <v>(2014-)</v>
          </cell>
        </row>
        <row r="2631">
          <cell r="A2631" t="str">
            <v>000101512</v>
          </cell>
          <cell r="B2631" t="str">
            <v>KTM</v>
          </cell>
          <cell r="C2631" t="str">
            <v>HARD ENDURO</v>
          </cell>
          <cell r="D2631" t="str">
            <v>620</v>
          </cell>
          <cell r="E2631" t="str">
            <v>620 EGS WP (20kW/27KM)</v>
          </cell>
          <cell r="H2631" t="str">
            <v>(1996-1996)</v>
          </cell>
        </row>
        <row r="2632">
          <cell r="A2632" t="str">
            <v>000101516</v>
          </cell>
          <cell r="B2632" t="str">
            <v>KAWASAKI</v>
          </cell>
          <cell r="C2632" t="str">
            <v>VN</v>
          </cell>
          <cell r="D2632" t="str">
            <v>1500</v>
          </cell>
          <cell r="E2632" t="str">
            <v>VN 15 SE (VNT50B) (37kW/50KM)</v>
          </cell>
          <cell r="H2632" t="str">
            <v>(1993-1995)</v>
          </cell>
        </row>
        <row r="2633">
          <cell r="A2633" t="str">
            <v>000101519</v>
          </cell>
          <cell r="B2633" t="str">
            <v>KTM</v>
          </cell>
          <cell r="C2633" t="str">
            <v>HARD ENDURO</v>
          </cell>
          <cell r="D2633" t="str">
            <v>690</v>
          </cell>
          <cell r="E2633" t="str">
            <v>690 ENDURO R (46kW/63KM)</v>
          </cell>
          <cell r="H2633" t="str">
            <v>(2009-2011)</v>
          </cell>
        </row>
        <row r="2634">
          <cell r="A2634" t="str">
            <v>000101520</v>
          </cell>
          <cell r="B2634" t="str">
            <v>KAWASAKI</v>
          </cell>
          <cell r="C2634" t="str">
            <v>VN</v>
          </cell>
          <cell r="D2634" t="str">
            <v>1500</v>
          </cell>
          <cell r="E2634" t="str">
            <v>VN 1500 CLASSIC (VNT50D) (37kW/50KM)</v>
          </cell>
          <cell r="H2634" t="str">
            <v>(1998-2000)</v>
          </cell>
        </row>
        <row r="2635">
          <cell r="A2635" t="str">
            <v>000101521</v>
          </cell>
          <cell r="B2635" t="str">
            <v>SUZUKI</v>
          </cell>
          <cell r="C2635" t="str">
            <v>GSF BANDIT</v>
          </cell>
          <cell r="D2635" t="str">
            <v>250</v>
          </cell>
          <cell r="E2635" t="str">
            <v>GSF 250P BANDIT (GJ74A) (29kW/40KM)</v>
          </cell>
          <cell r="H2635" t="str">
            <v>(1992-1994)</v>
          </cell>
        </row>
        <row r="2636">
          <cell r="A2636" t="str">
            <v>000101522</v>
          </cell>
          <cell r="B2636" t="str">
            <v>KTM</v>
          </cell>
          <cell r="C2636" t="str">
            <v>DUKE</v>
          </cell>
          <cell r="D2636" t="str">
            <v>640</v>
          </cell>
          <cell r="E2636" t="str">
            <v>640 DUKE II (40kW/55KM)</v>
          </cell>
          <cell r="H2636" t="str">
            <v>(1999-2006)</v>
          </cell>
        </row>
        <row r="2637">
          <cell r="A2637" t="str">
            <v>000101523</v>
          </cell>
          <cell r="B2637" t="str">
            <v>SUZUKI</v>
          </cell>
          <cell r="C2637" t="str">
            <v>GSF BANDIT</v>
          </cell>
          <cell r="D2637" t="str">
            <v>250</v>
          </cell>
          <cell r="E2637" t="str">
            <v>GSF 250ZP BANDIT (GJ74A) (29kW/40KM)</v>
          </cell>
          <cell r="H2637" t="str">
            <v>(1993-1993)</v>
          </cell>
        </row>
        <row r="2638">
          <cell r="A2638" t="str">
            <v>000101524</v>
          </cell>
          <cell r="B2638" t="str">
            <v>SUZUKI</v>
          </cell>
          <cell r="C2638" t="str">
            <v>GSF BANDIT</v>
          </cell>
          <cell r="D2638" t="str">
            <v>400</v>
          </cell>
          <cell r="E2638" t="str">
            <v>GSF 400 BANDIT (GJ74A) (43kW/59KM)</v>
          </cell>
          <cell r="H2638" t="str">
            <v>(1989-1991)</v>
          </cell>
        </row>
        <row r="2639">
          <cell r="A2639" t="str">
            <v>000101525</v>
          </cell>
          <cell r="B2639" t="str">
            <v>KAWASAKI</v>
          </cell>
          <cell r="C2639" t="str">
            <v>VN</v>
          </cell>
          <cell r="D2639" t="str">
            <v>1700</v>
          </cell>
          <cell r="E2639" t="str">
            <v>VN 1700 CLASSIC LIGHT TOURER (VNT70C) (55kW/75KM)</v>
          </cell>
          <cell r="H2639" t="str">
            <v>(2014-)</v>
          </cell>
        </row>
        <row r="2640">
          <cell r="A2640" t="str">
            <v>000101530</v>
          </cell>
          <cell r="B2640" t="str">
            <v>KAWASAKI</v>
          </cell>
          <cell r="C2640" t="str">
            <v>Z</v>
          </cell>
          <cell r="D2640" t="str">
            <v>450</v>
          </cell>
          <cell r="E2640" t="str">
            <v>Z 450 LTD (EN450A) (37kW/50KM)</v>
          </cell>
          <cell r="H2640" t="str">
            <v>(1985-1989)</v>
          </cell>
        </row>
        <row r="2641">
          <cell r="A2641" t="str">
            <v>000101531</v>
          </cell>
          <cell r="B2641" t="str">
            <v>KAWASAKI</v>
          </cell>
          <cell r="C2641" t="str">
            <v>Z</v>
          </cell>
          <cell r="D2641" t="str">
            <v>450</v>
          </cell>
          <cell r="E2641" t="str">
            <v>Z 440 LTD (KZ440A/C-H) (26kW/36KM)</v>
          </cell>
          <cell r="H2641" t="str">
            <v>(1982-1983)</v>
          </cell>
        </row>
        <row r="2642">
          <cell r="A2642" t="str">
            <v>000101532</v>
          </cell>
          <cell r="B2642" t="str">
            <v>KAWASAKI</v>
          </cell>
          <cell r="C2642" t="str">
            <v>Z</v>
          </cell>
          <cell r="D2642" t="str">
            <v>450</v>
          </cell>
          <cell r="E2642" t="str">
            <v>Z 440 LTD (KZ440A) (26kW/36KM)</v>
          </cell>
          <cell r="H2642" t="str">
            <v>(1980-1982)</v>
          </cell>
        </row>
        <row r="2643">
          <cell r="A2643" t="str">
            <v>000101534</v>
          </cell>
          <cell r="B2643" t="str">
            <v>KAWASAKI</v>
          </cell>
          <cell r="C2643" t="str">
            <v>Z</v>
          </cell>
          <cell r="D2643" t="str">
            <v>450</v>
          </cell>
          <cell r="E2643" t="str">
            <v>Z 440 LTD BELT (KZ440A/D) (20kW/27KM)</v>
          </cell>
          <cell r="H2643" t="str">
            <v>(1982-1984)</v>
          </cell>
        </row>
        <row r="2644">
          <cell r="A2644" t="str">
            <v>000101535</v>
          </cell>
          <cell r="B2644" t="str">
            <v>KAWASAKI</v>
          </cell>
          <cell r="C2644" t="str">
            <v>Z</v>
          </cell>
          <cell r="D2644" t="str">
            <v>550</v>
          </cell>
          <cell r="E2644" t="str">
            <v>Z 550 (KZ550B/B) (37kW/50KM)</v>
          </cell>
          <cell r="H2644" t="str">
            <v>(1981-1982)</v>
          </cell>
        </row>
        <row r="2645">
          <cell r="A2645" t="str">
            <v>000101536</v>
          </cell>
          <cell r="B2645" t="str">
            <v>KAWASAKI</v>
          </cell>
          <cell r="C2645" t="str">
            <v>Z</v>
          </cell>
          <cell r="D2645" t="str">
            <v>550</v>
          </cell>
          <cell r="E2645" t="str">
            <v>Z 550 F (KZ550B/A) (37kW/50KM)</v>
          </cell>
          <cell r="H2645" t="str">
            <v>(1983-1984)</v>
          </cell>
        </row>
        <row r="2646">
          <cell r="A2646" t="str">
            <v>000101537</v>
          </cell>
          <cell r="B2646" t="str">
            <v>KAWASAKI</v>
          </cell>
          <cell r="C2646" t="str">
            <v>Z</v>
          </cell>
          <cell r="D2646" t="str">
            <v>550</v>
          </cell>
          <cell r="E2646" t="str">
            <v>Z 550 LTD (KZ550B/C) (37kW/50KM)</v>
          </cell>
          <cell r="H2646" t="str">
            <v>(1980-1982)</v>
          </cell>
        </row>
        <row r="2647">
          <cell r="A2647" t="str">
            <v>000101538</v>
          </cell>
          <cell r="B2647" t="str">
            <v>KTM</v>
          </cell>
          <cell r="C2647" t="str">
            <v>DUKE</v>
          </cell>
          <cell r="D2647" t="str">
            <v>1000</v>
          </cell>
          <cell r="E2647" t="str">
            <v>990 SUPER DUKE (LC8) (88kW/120KM)</v>
          </cell>
          <cell r="H2647" t="str">
            <v>(2007-2007)</v>
          </cell>
        </row>
        <row r="2648">
          <cell r="A2648" t="str">
            <v>000101539</v>
          </cell>
          <cell r="B2648" t="str">
            <v>KAWASAKI</v>
          </cell>
          <cell r="C2648" t="str">
            <v>Z</v>
          </cell>
          <cell r="D2648" t="str">
            <v>750</v>
          </cell>
          <cell r="E2648" t="str">
            <v>Z 750 LTD (KZ750E) (54kW/74KM)</v>
          </cell>
          <cell r="H2648" t="str">
            <v>(1980-1981)</v>
          </cell>
        </row>
        <row r="2649">
          <cell r="A2649" t="str">
            <v>000101540</v>
          </cell>
          <cell r="B2649" t="str">
            <v>KAWASAKI</v>
          </cell>
          <cell r="C2649" t="str">
            <v>Z</v>
          </cell>
          <cell r="D2649" t="str">
            <v>750</v>
          </cell>
          <cell r="E2649" t="str">
            <v>Z 750 LTD BELT (KZ750B-K) (36kW/49KM)</v>
          </cell>
          <cell r="H2649" t="str">
            <v>(1983-1984)</v>
          </cell>
        </row>
        <row r="2650">
          <cell r="A2650" t="str">
            <v>000101541</v>
          </cell>
          <cell r="B2650" t="str">
            <v>KAWASAKI</v>
          </cell>
          <cell r="C2650" t="str">
            <v>Z</v>
          </cell>
          <cell r="D2650" t="str">
            <v>750</v>
          </cell>
          <cell r="E2650" t="str">
            <v>Z 750 LTD (KZ750B/S) (36kW/49KM)</v>
          </cell>
          <cell r="H2650" t="str">
            <v>(1983-1984)</v>
          </cell>
        </row>
        <row r="2651">
          <cell r="A2651" t="str">
            <v>000101542</v>
          </cell>
          <cell r="B2651" t="str">
            <v>SUZUKI</v>
          </cell>
          <cell r="C2651" t="str">
            <v>AN BURGMAN</v>
          </cell>
          <cell r="D2651" t="str">
            <v>400</v>
          </cell>
          <cell r="E2651" t="str">
            <v>AN 400 BURGMAN (WVBW) (24kW/33KM)</v>
          </cell>
          <cell r="H2651" t="str">
            <v>(2003-2006)</v>
          </cell>
        </row>
        <row r="2652">
          <cell r="A2652" t="str">
            <v>000101543</v>
          </cell>
          <cell r="B2652" t="str">
            <v>KAWASAKI</v>
          </cell>
          <cell r="C2652" t="str">
            <v>Z</v>
          </cell>
          <cell r="D2652" t="str">
            <v>750</v>
          </cell>
          <cell r="E2652" t="str">
            <v>Z 750 (KZ750B/B) (37kW/51KM)</v>
          </cell>
          <cell r="H2652" t="str">
            <v>(1976-1978)</v>
          </cell>
        </row>
        <row r="2653">
          <cell r="A2653" t="str">
            <v>000101544</v>
          </cell>
          <cell r="B2653" t="str">
            <v>KAWASAKI</v>
          </cell>
          <cell r="C2653" t="str">
            <v>Z</v>
          </cell>
          <cell r="D2653" t="str">
            <v>650</v>
          </cell>
          <cell r="E2653" t="str">
            <v>Z 650 (KZ650B/A) (48kW/66KM)</v>
          </cell>
          <cell r="H2653" t="str">
            <v>(1977-1978)</v>
          </cell>
        </row>
        <row r="2654">
          <cell r="A2654" t="str">
            <v>000101545</v>
          </cell>
          <cell r="B2654" t="str">
            <v>KAWASAKI</v>
          </cell>
          <cell r="C2654" t="str">
            <v>Z</v>
          </cell>
          <cell r="D2654" t="str">
            <v>650</v>
          </cell>
          <cell r="E2654" t="str">
            <v>Z 650 (KZ650B/B) (48kW/66KM)</v>
          </cell>
          <cell r="H2654" t="str">
            <v>(1978-1979)</v>
          </cell>
        </row>
        <row r="2655">
          <cell r="A2655" t="str">
            <v>000101546</v>
          </cell>
          <cell r="B2655" t="str">
            <v>KAWASAKI</v>
          </cell>
          <cell r="C2655" t="str">
            <v>Z</v>
          </cell>
          <cell r="D2655" t="str">
            <v>650</v>
          </cell>
          <cell r="E2655" t="str">
            <v>Z 650 SR (KZ650D) (48kW/66KM)</v>
          </cell>
          <cell r="H2655" t="str">
            <v>(1979-1980)</v>
          </cell>
        </row>
        <row r="2656">
          <cell r="A2656" t="str">
            <v>000101547</v>
          </cell>
          <cell r="B2656" t="str">
            <v>KAWASAKI</v>
          </cell>
          <cell r="C2656" t="str">
            <v>Z</v>
          </cell>
          <cell r="D2656" t="str">
            <v>200</v>
          </cell>
          <cell r="E2656" t="str">
            <v>Z 200 (KZ200A) (13kW/18KM)</v>
          </cell>
          <cell r="H2656" t="str">
            <v>(1977-1979)</v>
          </cell>
        </row>
        <row r="2657">
          <cell r="A2657" t="str">
            <v>000101548</v>
          </cell>
          <cell r="B2657" t="str">
            <v>KAWASAKI</v>
          </cell>
          <cell r="C2657" t="str">
            <v>Z</v>
          </cell>
          <cell r="D2657" t="str">
            <v>250</v>
          </cell>
          <cell r="E2657" t="str">
            <v>Z 250 C (KZ250C) (13kW/18KM)</v>
          </cell>
          <cell r="H2657" t="str">
            <v>(1980-1982)</v>
          </cell>
        </row>
        <row r="2658">
          <cell r="A2658" t="str">
            <v>000101549</v>
          </cell>
          <cell r="B2658" t="str">
            <v>KAWASAKI</v>
          </cell>
          <cell r="C2658" t="str">
            <v>Z</v>
          </cell>
          <cell r="D2658" t="str">
            <v>250</v>
          </cell>
          <cell r="E2658" t="str">
            <v>Z 250 LTD (KZ250C/G) (17kW/23KM)</v>
          </cell>
          <cell r="H2658" t="str">
            <v>(1981-1982)</v>
          </cell>
        </row>
        <row r="2659">
          <cell r="A2659" t="str">
            <v>000101550</v>
          </cell>
          <cell r="B2659" t="str">
            <v>KAWASAKI</v>
          </cell>
          <cell r="C2659" t="str">
            <v>Z</v>
          </cell>
          <cell r="D2659" t="str">
            <v>250</v>
          </cell>
          <cell r="E2659" t="str">
            <v>Z 250 LTD BELT (KZ250C/W) (13kW/18KM)</v>
          </cell>
          <cell r="H2659" t="str">
            <v>(1983-1983)</v>
          </cell>
        </row>
        <row r="2660">
          <cell r="A2660" t="str">
            <v>000101551</v>
          </cell>
          <cell r="B2660" t="str">
            <v>KAWASAKI</v>
          </cell>
          <cell r="C2660" t="str">
            <v>Z</v>
          </cell>
          <cell r="D2660" t="str">
            <v>250</v>
          </cell>
          <cell r="E2660" t="str">
            <v>Z 250 (TWIN) (KZ250A) (13kW/18KM)</v>
          </cell>
          <cell r="H2660" t="str">
            <v>(1979-1982)</v>
          </cell>
        </row>
        <row r="2661">
          <cell r="A2661" t="str">
            <v>000101553</v>
          </cell>
          <cell r="B2661" t="str">
            <v>KAWASAKI</v>
          </cell>
          <cell r="C2661" t="str">
            <v>Z</v>
          </cell>
          <cell r="D2661" t="str">
            <v>250</v>
          </cell>
          <cell r="E2661" t="str">
            <v>Z 400 B (K4/B) (20kW/27KM)</v>
          </cell>
          <cell r="H2661" t="str">
            <v>(1978-1979)</v>
          </cell>
        </row>
        <row r="2662">
          <cell r="A2662" t="str">
            <v>000101554</v>
          </cell>
          <cell r="B2662" t="str">
            <v>KAWASAKI</v>
          </cell>
          <cell r="C2662" t="str">
            <v>Z</v>
          </cell>
          <cell r="D2662" t="str">
            <v>400</v>
          </cell>
          <cell r="E2662" t="str">
            <v>Z 400 B (K4/B) (26kW/35KM)</v>
          </cell>
          <cell r="H2662" t="str">
            <v>(1978-1979)</v>
          </cell>
        </row>
        <row r="2663">
          <cell r="A2663" t="str">
            <v>000101555</v>
          </cell>
          <cell r="B2663" t="str">
            <v>KAWASAKI</v>
          </cell>
          <cell r="C2663" t="str">
            <v>Z</v>
          </cell>
          <cell r="D2663" t="str">
            <v>400</v>
          </cell>
          <cell r="E2663" t="str">
            <v>Z 400 D (K4/D) (26kW/35KM)</v>
          </cell>
          <cell r="H2663" t="str">
            <v>(1976-1977)</v>
          </cell>
        </row>
        <row r="2664">
          <cell r="A2664" t="str">
            <v>000101556</v>
          </cell>
          <cell r="B2664" t="str">
            <v>KAWASAKI</v>
          </cell>
          <cell r="C2664" t="str">
            <v>Z</v>
          </cell>
          <cell r="D2664" t="str">
            <v>400</v>
          </cell>
          <cell r="E2664" t="str">
            <v>Z 400 G (K4/G) (20kW/27KM)</v>
          </cell>
          <cell r="H2664" t="str">
            <v>(1979-1979)</v>
          </cell>
        </row>
        <row r="2665">
          <cell r="A2665" t="str">
            <v>000101559</v>
          </cell>
          <cell r="B2665" t="str">
            <v>KAWASAKI</v>
          </cell>
          <cell r="C2665" t="str">
            <v>Z</v>
          </cell>
          <cell r="D2665" t="str">
            <v>400</v>
          </cell>
          <cell r="E2665" t="str">
            <v>Z 400 F (KZ400J/B) (20kW/27KM)</v>
          </cell>
          <cell r="H2665" t="str">
            <v>(1984-)</v>
          </cell>
        </row>
        <row r="2666">
          <cell r="A2666" t="str">
            <v>000101560</v>
          </cell>
          <cell r="B2666" t="str">
            <v>KAWASAKI</v>
          </cell>
          <cell r="C2666" t="str">
            <v>Z</v>
          </cell>
          <cell r="D2666" t="str">
            <v>500</v>
          </cell>
          <cell r="E2666" t="str">
            <v>Z 500 (KZ500B) (37kW/50KM)</v>
          </cell>
          <cell r="H2666" t="str">
            <v>(1979-1980)</v>
          </cell>
        </row>
        <row r="2667">
          <cell r="A2667" t="str">
            <v>000101561</v>
          </cell>
          <cell r="B2667" t="str">
            <v>KAWASAKI</v>
          </cell>
          <cell r="C2667" t="str">
            <v>H</v>
          </cell>
          <cell r="D2667" t="str">
            <v>750</v>
          </cell>
          <cell r="E2667" t="str">
            <v>H2 (54kW/73KM)</v>
          </cell>
          <cell r="H2667" t="str">
            <v>(1971-1972)</v>
          </cell>
        </row>
        <row r="2668">
          <cell r="A2668" t="str">
            <v>000101562</v>
          </cell>
          <cell r="B2668" t="str">
            <v>KAWASAKI</v>
          </cell>
          <cell r="C2668" t="str">
            <v>H</v>
          </cell>
          <cell r="D2668" t="str">
            <v>750</v>
          </cell>
          <cell r="E2668" t="str">
            <v>H2-A (52kW/71KM)</v>
          </cell>
          <cell r="H2668" t="str">
            <v>(1973-1974)</v>
          </cell>
        </row>
        <row r="2669">
          <cell r="A2669" t="str">
            <v>000101563</v>
          </cell>
          <cell r="B2669" t="str">
            <v>KAWASAKI</v>
          </cell>
          <cell r="C2669" t="str">
            <v>H</v>
          </cell>
          <cell r="D2669" t="str">
            <v>750</v>
          </cell>
          <cell r="E2669" t="str">
            <v>H2-B (54kW/73KM)</v>
          </cell>
          <cell r="H2669" t="str">
            <v>(1973-1974)</v>
          </cell>
        </row>
        <row r="2670">
          <cell r="A2670" t="str">
            <v>000101564</v>
          </cell>
          <cell r="B2670" t="str">
            <v>KAWASAKI</v>
          </cell>
          <cell r="C2670" t="str">
            <v>H</v>
          </cell>
          <cell r="D2670" t="str">
            <v>750</v>
          </cell>
          <cell r="E2670" t="str">
            <v>H2-C (54kW/73KM)</v>
          </cell>
          <cell r="H2670" t="str">
            <v>(1975-1975)</v>
          </cell>
        </row>
        <row r="2671">
          <cell r="A2671" t="str">
            <v>000101565</v>
          </cell>
          <cell r="B2671" t="str">
            <v>KAWASAKI</v>
          </cell>
          <cell r="C2671" t="str">
            <v>H</v>
          </cell>
          <cell r="D2671" t="str">
            <v>500</v>
          </cell>
          <cell r="E2671" t="str">
            <v>H1 (44kW/60KM)</v>
          </cell>
          <cell r="H2671" t="str">
            <v>(1969-1970)</v>
          </cell>
        </row>
        <row r="2672">
          <cell r="A2672" t="str">
            <v>000101566</v>
          </cell>
          <cell r="B2672" t="str">
            <v>KAWASAKI</v>
          </cell>
          <cell r="C2672" t="str">
            <v>H</v>
          </cell>
          <cell r="D2672" t="str">
            <v>500</v>
          </cell>
          <cell r="E2672" t="str">
            <v>H1-A (44kW/60KM)</v>
          </cell>
          <cell r="H2672" t="str">
            <v>(1971-1971)</v>
          </cell>
        </row>
        <row r="2673">
          <cell r="A2673" t="str">
            <v>000101567</v>
          </cell>
          <cell r="B2673" t="str">
            <v>KAWASAKI</v>
          </cell>
          <cell r="C2673" t="str">
            <v>H</v>
          </cell>
          <cell r="D2673" t="str">
            <v>500</v>
          </cell>
          <cell r="E2673" t="str">
            <v>H1-B (44kW/60KM)</v>
          </cell>
          <cell r="H2673" t="str">
            <v>(1971-1972)</v>
          </cell>
        </row>
        <row r="2674">
          <cell r="A2674" t="str">
            <v>000101568</v>
          </cell>
          <cell r="B2674" t="str">
            <v>KAWASAKI</v>
          </cell>
          <cell r="C2674" t="str">
            <v>H</v>
          </cell>
          <cell r="D2674" t="str">
            <v>500</v>
          </cell>
          <cell r="E2674" t="str">
            <v>H1-C (44kW/60KM)</v>
          </cell>
          <cell r="H2674" t="str">
            <v>(1972-1972)</v>
          </cell>
        </row>
        <row r="2675">
          <cell r="A2675" t="str">
            <v>000101569</v>
          </cell>
          <cell r="B2675" t="str">
            <v>KAWASAKI</v>
          </cell>
          <cell r="C2675" t="str">
            <v>H</v>
          </cell>
          <cell r="D2675" t="str">
            <v>500</v>
          </cell>
          <cell r="E2675" t="str">
            <v>H1-D (43kW/59KM)</v>
          </cell>
          <cell r="H2675" t="str">
            <v>(1973-1973)</v>
          </cell>
        </row>
        <row r="2676">
          <cell r="A2676" t="str">
            <v>000101570</v>
          </cell>
          <cell r="B2676" t="str">
            <v>KAWASAKI</v>
          </cell>
          <cell r="C2676" t="str">
            <v>H</v>
          </cell>
          <cell r="D2676" t="str">
            <v>500</v>
          </cell>
          <cell r="E2676" t="str">
            <v>H1-E (43kW/59KM)</v>
          </cell>
          <cell r="H2676" t="str">
            <v>(1974-1974)</v>
          </cell>
        </row>
        <row r="2677">
          <cell r="A2677" t="str">
            <v>000101571</v>
          </cell>
          <cell r="B2677" t="str">
            <v>KAWASAKI</v>
          </cell>
          <cell r="C2677" t="str">
            <v>H</v>
          </cell>
          <cell r="D2677" t="str">
            <v>500</v>
          </cell>
          <cell r="E2677" t="str">
            <v>H1-F (43kW/59KM)</v>
          </cell>
          <cell r="H2677" t="str">
            <v>(1975-1975)</v>
          </cell>
        </row>
        <row r="2678">
          <cell r="A2678" t="str">
            <v>000101572</v>
          </cell>
          <cell r="B2678" t="str">
            <v>KAWASAKI</v>
          </cell>
          <cell r="C2678" t="str">
            <v>H</v>
          </cell>
          <cell r="D2678" t="str">
            <v>500</v>
          </cell>
          <cell r="E2678" t="str">
            <v>H2-KH500 (A8) (37kW/50KM)</v>
          </cell>
          <cell r="H2678" t="str">
            <v>(1976-1976)</v>
          </cell>
        </row>
        <row r="2679">
          <cell r="A2679" t="str">
            <v>000101573</v>
          </cell>
          <cell r="B2679" t="str">
            <v>KAWASAKI</v>
          </cell>
          <cell r="C2679" t="str">
            <v>H</v>
          </cell>
          <cell r="D2679" t="str">
            <v>500</v>
          </cell>
          <cell r="E2679" t="str">
            <v>H2-KH500 (A9) (37kW/50KM)</v>
          </cell>
          <cell r="H2679" t="str">
            <v>(1977-1977)</v>
          </cell>
        </row>
        <row r="2680">
          <cell r="A2680" t="str">
            <v>000101574</v>
          </cell>
          <cell r="B2680" t="str">
            <v>KAWASAKI</v>
          </cell>
          <cell r="C2680" t="str">
            <v>H</v>
          </cell>
          <cell r="D2680" t="str">
            <v>250</v>
          </cell>
          <cell r="E2680" t="str">
            <v>S1 (21kW/28KM)</v>
          </cell>
          <cell r="H2680" t="str">
            <v>(1971-1972)</v>
          </cell>
        </row>
        <row r="2681">
          <cell r="A2681" t="str">
            <v>000101575</v>
          </cell>
          <cell r="B2681" t="str">
            <v>KAWASAKI</v>
          </cell>
          <cell r="C2681" t="str">
            <v>H</v>
          </cell>
          <cell r="D2681" t="str">
            <v>350</v>
          </cell>
          <cell r="E2681" t="str">
            <v>S2 (29kW/40KM)</v>
          </cell>
          <cell r="H2681" t="str">
            <v>(1972-1972)</v>
          </cell>
        </row>
        <row r="2682">
          <cell r="A2682" t="str">
            <v>000101576</v>
          </cell>
          <cell r="B2682" t="str">
            <v>KTM</v>
          </cell>
          <cell r="C2682" t="str">
            <v>HARD ENDURO</v>
          </cell>
          <cell r="D2682" t="str">
            <v>600</v>
          </cell>
          <cell r="E2682" t="str">
            <v>600 LC4 (36kW/49KM)</v>
          </cell>
          <cell r="H2682" t="str">
            <v>(1987-1993)</v>
          </cell>
        </row>
        <row r="2683">
          <cell r="A2683" t="str">
            <v>000101577</v>
          </cell>
          <cell r="B2683" t="str">
            <v>KAWASAKI</v>
          </cell>
          <cell r="C2683" t="str">
            <v>H</v>
          </cell>
          <cell r="D2683" t="str">
            <v>350</v>
          </cell>
          <cell r="E2683" t="str">
            <v>S2-A (29kW/40KM)</v>
          </cell>
          <cell r="H2683" t="str">
            <v>(1973-1973)</v>
          </cell>
        </row>
        <row r="2684">
          <cell r="A2684" t="str">
            <v>000101578</v>
          </cell>
          <cell r="B2684" t="str">
            <v>KAWASAKI</v>
          </cell>
          <cell r="C2684" t="str">
            <v>H</v>
          </cell>
          <cell r="D2684" t="str">
            <v>400</v>
          </cell>
          <cell r="E2684" t="str">
            <v>KH400 (26kW/35KM)</v>
          </cell>
          <cell r="H2684" t="str">
            <v>(1976-1976)</v>
          </cell>
        </row>
        <row r="2685">
          <cell r="A2685" t="str">
            <v>000101579</v>
          </cell>
          <cell r="B2685" t="str">
            <v>MOTO GUZZI MC</v>
          </cell>
          <cell r="C2685" t="str">
            <v>TS</v>
          </cell>
          <cell r="D2685" t="str">
            <v>250</v>
          </cell>
          <cell r="E2685" t="str">
            <v>250 TS (24kW/33KM)</v>
          </cell>
          <cell r="H2685" t="str">
            <v>(1973-1982)</v>
          </cell>
        </row>
        <row r="2686">
          <cell r="A2686" t="str">
            <v>000101580</v>
          </cell>
          <cell r="B2686" t="str">
            <v>KTM</v>
          </cell>
          <cell r="C2686" t="str">
            <v>HARD ENDURO</v>
          </cell>
          <cell r="D2686" t="str">
            <v>600</v>
          </cell>
          <cell r="E2686" t="str">
            <v>600 Rally (36kW/49KM)</v>
          </cell>
          <cell r="H2686" t="str">
            <v>(1989-1989)</v>
          </cell>
        </row>
        <row r="2687">
          <cell r="A2687" t="str">
            <v>000101582</v>
          </cell>
          <cell r="B2687" t="str">
            <v>KAWASAKI</v>
          </cell>
          <cell r="C2687" t="str">
            <v>Z</v>
          </cell>
          <cell r="D2687" t="str">
            <v>650</v>
          </cell>
          <cell r="E2687" t="str">
            <v>Z 650 (KZ650B/C) (49kW/67KM)</v>
          </cell>
          <cell r="H2687" t="str">
            <v>(1981-1983)</v>
          </cell>
        </row>
        <row r="2688">
          <cell r="A2688" t="str">
            <v>000101583</v>
          </cell>
          <cell r="B2688" t="str">
            <v>KTM</v>
          </cell>
          <cell r="C2688" t="str">
            <v>HARD ENDURO</v>
          </cell>
          <cell r="D2688" t="str">
            <v>600</v>
          </cell>
          <cell r="E2688" t="str">
            <v>600 LC4 Incas (33kW/45KM)</v>
          </cell>
          <cell r="H2688" t="str">
            <v>(1989-1990)</v>
          </cell>
        </row>
        <row r="2689">
          <cell r="A2689" t="str">
            <v>000101585</v>
          </cell>
          <cell r="B2689" t="str">
            <v>KTM</v>
          </cell>
          <cell r="C2689" t="str">
            <v>HARD ENDURO</v>
          </cell>
          <cell r="D2689" t="str">
            <v>600</v>
          </cell>
          <cell r="E2689" t="str">
            <v>600 LC4 COMPETITION (20kW/27KM)</v>
          </cell>
          <cell r="H2689" t="str">
            <v>(1991-1992)</v>
          </cell>
        </row>
        <row r="2690">
          <cell r="A2690" t="str">
            <v>000101586</v>
          </cell>
          <cell r="B2690" t="str">
            <v>KTM</v>
          </cell>
          <cell r="C2690" t="str">
            <v>HARD ENDURO</v>
          </cell>
          <cell r="D2690" t="str">
            <v>600</v>
          </cell>
          <cell r="E2690" t="str">
            <v>600 XC ENDURO SPORT (20kW/27KM)</v>
          </cell>
          <cell r="H2690" t="str">
            <v>(1984-1986)</v>
          </cell>
        </row>
        <row r="2691">
          <cell r="A2691" t="str">
            <v>000101587</v>
          </cell>
          <cell r="B2691" t="str">
            <v>KTM</v>
          </cell>
          <cell r="C2691" t="str">
            <v>HARD ENDURO</v>
          </cell>
          <cell r="D2691" t="str">
            <v>600</v>
          </cell>
          <cell r="E2691" t="str">
            <v>600 XC E ENDURO SPORT (25kW/34KM)</v>
          </cell>
          <cell r="H2691" t="str">
            <v>(1984-1986)</v>
          </cell>
        </row>
        <row r="2692">
          <cell r="A2692" t="str">
            <v>000101588</v>
          </cell>
          <cell r="B2692" t="str">
            <v>KAWASAKI</v>
          </cell>
          <cell r="C2692" t="str">
            <v>Z</v>
          </cell>
          <cell r="D2692" t="str">
            <v>750</v>
          </cell>
          <cell r="E2692" t="str">
            <v>Z 750 ABS (ZR750M) (78kW/106KM)</v>
          </cell>
          <cell r="H2692" t="str">
            <v>(2007-2012)</v>
          </cell>
        </row>
        <row r="2693">
          <cell r="A2693" t="str">
            <v>000101589</v>
          </cell>
          <cell r="B2693" t="str">
            <v>KTM</v>
          </cell>
          <cell r="C2693" t="str">
            <v>HARD ENDURO</v>
          </cell>
          <cell r="D2693" t="str">
            <v>600</v>
          </cell>
          <cell r="E2693" t="str">
            <v>600 ENDURO SPORT (20kW/27KM)</v>
          </cell>
          <cell r="H2693" t="str">
            <v>(1984-1986)</v>
          </cell>
        </row>
        <row r="2694">
          <cell r="A2694" t="str">
            <v>000101590</v>
          </cell>
          <cell r="B2694" t="str">
            <v>KAWASAKI</v>
          </cell>
          <cell r="C2694" t="str">
            <v>Z</v>
          </cell>
          <cell r="D2694" t="str">
            <v>800</v>
          </cell>
          <cell r="E2694" t="str">
            <v>Z 800 E ABS (ZR800D) (70kW/95KM)</v>
          </cell>
          <cell r="H2694" t="str">
            <v>(2012-)</v>
          </cell>
        </row>
        <row r="2695">
          <cell r="A2695" t="str">
            <v>000101591</v>
          </cell>
          <cell r="B2695" t="str">
            <v>KAWASAKI</v>
          </cell>
          <cell r="C2695" t="str">
            <v>Z</v>
          </cell>
          <cell r="D2695" t="str">
            <v>810</v>
          </cell>
          <cell r="E2695" t="str">
            <v>Z 800 ABS (ZR800B) (83kW/113KM)</v>
          </cell>
          <cell r="H2695" t="str">
            <v>(2012-)</v>
          </cell>
        </row>
        <row r="2696">
          <cell r="A2696" t="str">
            <v>000101592</v>
          </cell>
          <cell r="B2696" t="str">
            <v>KTM</v>
          </cell>
          <cell r="C2696" t="str">
            <v>ENDURO</v>
          </cell>
          <cell r="D2696" t="str">
            <v>500</v>
          </cell>
          <cell r="E2696" t="str">
            <v>500 K 4 ENDURO (27kW/36KM)</v>
          </cell>
          <cell r="H2696" t="str">
            <v>(1982-1984)</v>
          </cell>
        </row>
        <row r="2697">
          <cell r="A2697" t="str">
            <v>000101593</v>
          </cell>
          <cell r="B2697" t="str">
            <v>KAWASAKI</v>
          </cell>
          <cell r="C2697" t="str">
            <v>Z</v>
          </cell>
          <cell r="D2697" t="str">
            <v>1300</v>
          </cell>
          <cell r="E2697" t="str">
            <v>Z 1300 (KZT30A) (74kW/101KM)</v>
          </cell>
          <cell r="H2697" t="str">
            <v>(1979-1983)</v>
          </cell>
        </row>
        <row r="2698">
          <cell r="A2698" t="str">
            <v>000101595</v>
          </cell>
          <cell r="B2698" t="str">
            <v>KAWASAKI</v>
          </cell>
          <cell r="C2698" t="str">
            <v>Z</v>
          </cell>
          <cell r="D2698" t="str">
            <v>900</v>
          </cell>
          <cell r="E2698" t="str">
            <v>Z 1 (Z900A1) (63kW/86KM)</v>
          </cell>
          <cell r="H2698" t="str">
            <v>(1972-1976)</v>
          </cell>
        </row>
        <row r="2699">
          <cell r="A2699" t="str">
            <v>000101596</v>
          </cell>
          <cell r="B2699" t="str">
            <v>KAWASAKI</v>
          </cell>
          <cell r="C2699" t="str">
            <v>Z</v>
          </cell>
          <cell r="D2699" t="str">
            <v>900</v>
          </cell>
          <cell r="E2699" t="str">
            <v>Z 900 (Z900A4) (63kW/86KM)</v>
          </cell>
          <cell r="H2699" t="str">
            <v>(1976-1977)</v>
          </cell>
        </row>
        <row r="2700">
          <cell r="A2700" t="str">
            <v>000101597</v>
          </cell>
          <cell r="B2700" t="str">
            <v>KAWASAKI</v>
          </cell>
          <cell r="C2700" t="str">
            <v>Z</v>
          </cell>
          <cell r="D2700" t="str">
            <v>1000</v>
          </cell>
          <cell r="E2700" t="str">
            <v>Z 1000 (Z1000A1) (62kW/85KM)</v>
          </cell>
          <cell r="H2700" t="str">
            <v>(1977-1977)</v>
          </cell>
        </row>
        <row r="2701">
          <cell r="A2701" t="str">
            <v>000101598</v>
          </cell>
          <cell r="B2701" t="str">
            <v>KAWASAKI</v>
          </cell>
          <cell r="C2701" t="str">
            <v>Z</v>
          </cell>
          <cell r="D2701" t="str">
            <v>1000</v>
          </cell>
          <cell r="E2701" t="str">
            <v>Z 1000 (Z1000A2) (62kW/85KM)</v>
          </cell>
          <cell r="H2701" t="str">
            <v>(1978-1978)</v>
          </cell>
        </row>
        <row r="2702">
          <cell r="A2702" t="str">
            <v>000101599</v>
          </cell>
          <cell r="B2702" t="str">
            <v>KAWASAKI</v>
          </cell>
          <cell r="C2702" t="str">
            <v>Z</v>
          </cell>
          <cell r="D2702" t="str">
            <v>1000</v>
          </cell>
          <cell r="E2702" t="str">
            <v>Z 1000 LTD (KZT00J/K) (70kW/95KM)</v>
          </cell>
          <cell r="H2702" t="str">
            <v>(1981-1982)</v>
          </cell>
        </row>
        <row r="2703">
          <cell r="A2703" t="str">
            <v>000101600</v>
          </cell>
          <cell r="B2703" t="str">
            <v>KAWASAKI</v>
          </cell>
          <cell r="C2703" t="str">
            <v>ZEPHYR</v>
          </cell>
          <cell r="D2703" t="str">
            <v>550</v>
          </cell>
          <cell r="E2703" t="str">
            <v>Zephyr 550 (ZR550B6-B9) (37kW/50KM)</v>
          </cell>
          <cell r="H2703" t="str">
            <v>(1993-1999)</v>
          </cell>
        </row>
        <row r="2704">
          <cell r="A2704" t="str">
            <v>000101601</v>
          </cell>
          <cell r="B2704" t="str">
            <v>KAWASAKI</v>
          </cell>
          <cell r="C2704" t="str">
            <v>ZEPHYR</v>
          </cell>
          <cell r="D2704" t="str">
            <v>400</v>
          </cell>
          <cell r="E2704" t="str">
            <v>ZEPHYR 400 X (34kW/46KM)</v>
          </cell>
          <cell r="H2704" t="str">
            <v>(1989-1996)</v>
          </cell>
        </row>
        <row r="2705">
          <cell r="A2705" t="str">
            <v>000101603</v>
          </cell>
          <cell r="B2705" t="str">
            <v>KAWASAKI</v>
          </cell>
          <cell r="C2705" t="str">
            <v>ZR-7</v>
          </cell>
          <cell r="D2705" t="str">
            <v>750</v>
          </cell>
          <cell r="E2705" t="str">
            <v>ZR 750 F (ZR750F3) (56kW/76KM)</v>
          </cell>
          <cell r="H2705" t="str">
            <v>(2001-2002)</v>
          </cell>
        </row>
        <row r="2706">
          <cell r="A2706" t="str">
            <v>000101605</v>
          </cell>
          <cell r="B2706" t="str">
            <v>KAWASAKI</v>
          </cell>
          <cell r="C2706" t="str">
            <v>ZR-7</v>
          </cell>
          <cell r="D2706" t="str">
            <v>750</v>
          </cell>
          <cell r="E2706" t="str">
            <v>ZR 750 F (ZR750F5) (56kW/76KM)</v>
          </cell>
          <cell r="H2706" t="str">
            <v>(2003-2004)</v>
          </cell>
        </row>
        <row r="2707">
          <cell r="A2707" t="str">
            <v>000101607</v>
          </cell>
          <cell r="B2707" t="str">
            <v>KAWASAKI</v>
          </cell>
          <cell r="C2707" t="str">
            <v>ZR-7</v>
          </cell>
          <cell r="D2707" t="str">
            <v>750</v>
          </cell>
          <cell r="E2707" t="str">
            <v>ZR 750 S (ZR750H3) (56kW/76KM)</v>
          </cell>
          <cell r="H2707" t="str">
            <v>(2003-2004)</v>
          </cell>
        </row>
        <row r="2708">
          <cell r="A2708" t="str">
            <v>000101608</v>
          </cell>
          <cell r="B2708" t="str">
            <v>KTM</v>
          </cell>
          <cell r="C2708" t="str">
            <v>HARD ENDURO</v>
          </cell>
          <cell r="D2708" t="str">
            <v>400</v>
          </cell>
          <cell r="E2708" t="str">
            <v>400 SUPER COMPETITION WP (14kW/19KM)</v>
          </cell>
          <cell r="H2708" t="str">
            <v>(1995-1997)</v>
          </cell>
        </row>
        <row r="2709">
          <cell r="A2709" t="str">
            <v>000101609</v>
          </cell>
          <cell r="B2709" t="str">
            <v>KTM</v>
          </cell>
          <cell r="C2709" t="str">
            <v>HARD ENDURO</v>
          </cell>
          <cell r="D2709" t="str">
            <v>400</v>
          </cell>
          <cell r="E2709" t="str">
            <v>400 EGS WP 11LT (30kW/41KM)</v>
          </cell>
          <cell r="H2709" t="str">
            <v>(1996-1996)</v>
          </cell>
        </row>
        <row r="2710">
          <cell r="A2710" t="str">
            <v>000101610</v>
          </cell>
          <cell r="B2710" t="str">
            <v>KTM</v>
          </cell>
          <cell r="C2710" t="str">
            <v>HARD ENDURO</v>
          </cell>
          <cell r="D2710" t="str">
            <v>400</v>
          </cell>
          <cell r="E2710" t="str">
            <v>400 SUPER COMPETITION WP (20kW/27KM)</v>
          </cell>
          <cell r="H2710" t="str">
            <v>(1995-1999)</v>
          </cell>
        </row>
        <row r="2711">
          <cell r="A2711" t="str">
            <v>000101612</v>
          </cell>
          <cell r="B2711" t="str">
            <v>KTM</v>
          </cell>
          <cell r="C2711" t="str">
            <v>HARD ENDURO</v>
          </cell>
          <cell r="D2711" t="str">
            <v>400</v>
          </cell>
          <cell r="E2711" t="str">
            <v>400 SX-C (31kW/42KM)</v>
          </cell>
          <cell r="H2711" t="str">
            <v>(1999-1999)</v>
          </cell>
        </row>
        <row r="2712">
          <cell r="A2712" t="str">
            <v>000101613</v>
          </cell>
          <cell r="B2712" t="str">
            <v>KTM</v>
          </cell>
          <cell r="C2712" t="str">
            <v>HARD ENDURO</v>
          </cell>
          <cell r="D2712" t="str">
            <v>400</v>
          </cell>
          <cell r="E2712" t="str">
            <v>400 LC4-E (25kW/34KM)</v>
          </cell>
          <cell r="H2712" t="str">
            <v>(2000-2001)</v>
          </cell>
        </row>
        <row r="2713">
          <cell r="A2713" t="str">
            <v>000101614</v>
          </cell>
          <cell r="B2713" t="str">
            <v>KTM</v>
          </cell>
          <cell r="C2713" t="str">
            <v>ENDURO</v>
          </cell>
          <cell r="D2713" t="str">
            <v>400</v>
          </cell>
          <cell r="E2713" t="str">
            <v>400 EXC RACING (40kW/54KM)</v>
          </cell>
          <cell r="H2713" t="str">
            <v>(2000-2002)</v>
          </cell>
        </row>
        <row r="2714">
          <cell r="A2714" t="str">
            <v>000101615</v>
          </cell>
          <cell r="B2714" t="str">
            <v>KTM</v>
          </cell>
          <cell r="C2714" t="str">
            <v>ENDURO</v>
          </cell>
          <cell r="D2714" t="str">
            <v>400</v>
          </cell>
          <cell r="E2714" t="str">
            <v>400 EXC SIX-DAYS (33kW/45KM)</v>
          </cell>
          <cell r="H2714" t="str">
            <v>(2003-2003)</v>
          </cell>
        </row>
        <row r="2715">
          <cell r="A2715" t="str">
            <v>000101616</v>
          </cell>
          <cell r="B2715" t="str">
            <v>KAWASAKI</v>
          </cell>
          <cell r="C2715" t="str">
            <v>ZXR</v>
          </cell>
          <cell r="D2715" t="str">
            <v>400</v>
          </cell>
          <cell r="E2715" t="str">
            <v>ZXR 400 (ZX400-H1) (46kW/63KM)</v>
          </cell>
          <cell r="H2715" t="str">
            <v>(1989-1991)</v>
          </cell>
        </row>
        <row r="2716">
          <cell r="A2716" t="str">
            <v>000101617</v>
          </cell>
          <cell r="B2716" t="str">
            <v>KAWASAKI</v>
          </cell>
          <cell r="C2716" t="str">
            <v>ZXR</v>
          </cell>
          <cell r="D2716" t="str">
            <v>400</v>
          </cell>
          <cell r="E2716" t="str">
            <v>ZXR 400 (ZX400-L2) (48kW/65KM)</v>
          </cell>
          <cell r="H2716" t="str">
            <v>(1992-1992)</v>
          </cell>
        </row>
        <row r="2717">
          <cell r="A2717" t="str">
            <v>000101618</v>
          </cell>
          <cell r="B2717" t="str">
            <v>KAWASAKI</v>
          </cell>
          <cell r="C2717" t="str">
            <v>ZXR</v>
          </cell>
          <cell r="D2717" t="str">
            <v>400</v>
          </cell>
          <cell r="E2717" t="str">
            <v>ZXR 400 (ZX400-L3) (48kW/65KM)</v>
          </cell>
          <cell r="H2717" t="str">
            <v>(1993-1993)</v>
          </cell>
        </row>
        <row r="2718">
          <cell r="A2718" t="str">
            <v>000101619</v>
          </cell>
          <cell r="B2718" t="str">
            <v>KAWASAKI</v>
          </cell>
          <cell r="C2718" t="str">
            <v>ZXR</v>
          </cell>
          <cell r="D2718" t="str">
            <v>400</v>
          </cell>
          <cell r="E2718" t="str">
            <v>ZXR 400 (ZX400-L4) (48kW/65KM)</v>
          </cell>
          <cell r="H2718" t="str">
            <v>(1994-1994)</v>
          </cell>
        </row>
        <row r="2719">
          <cell r="A2719" t="str">
            <v>000101620</v>
          </cell>
          <cell r="B2719" t="str">
            <v>KAWASAKI</v>
          </cell>
          <cell r="C2719" t="str">
            <v>ZXR</v>
          </cell>
          <cell r="D2719" t="str">
            <v>400</v>
          </cell>
          <cell r="E2719" t="str">
            <v>ZXR 400 (ZX400-L5) (48kW/65KM)</v>
          </cell>
          <cell r="H2719" t="str">
            <v>(1995-1996)</v>
          </cell>
        </row>
        <row r="2720">
          <cell r="A2720" t="str">
            <v>000101621</v>
          </cell>
          <cell r="B2720" t="str">
            <v>KAWASAKI</v>
          </cell>
          <cell r="C2720" t="str">
            <v>ZXR</v>
          </cell>
          <cell r="D2720" t="str">
            <v>400</v>
          </cell>
          <cell r="E2720" t="str">
            <v>ZXR 400 (ZX400-L7) (48kW/65KM)</v>
          </cell>
          <cell r="H2720" t="str">
            <v>(1997-1997)</v>
          </cell>
        </row>
        <row r="2721">
          <cell r="A2721" t="str">
            <v>000101622</v>
          </cell>
          <cell r="B2721" t="str">
            <v>KTM</v>
          </cell>
          <cell r="C2721" t="str">
            <v>ENDURO</v>
          </cell>
          <cell r="D2721" t="str">
            <v>400</v>
          </cell>
          <cell r="E2721" t="str">
            <v>400 EXC RACING (33kW/45KM)</v>
          </cell>
          <cell r="H2721" t="str">
            <v>(2004-2007)</v>
          </cell>
        </row>
        <row r="2722">
          <cell r="A2722" t="str">
            <v>000101623</v>
          </cell>
          <cell r="B2722" t="str">
            <v>KTM</v>
          </cell>
          <cell r="C2722" t="str">
            <v>ENDURO</v>
          </cell>
          <cell r="D2722" t="str">
            <v>400</v>
          </cell>
          <cell r="E2722" t="str">
            <v>400 EXC FACTORY (33kW/45KM)</v>
          </cell>
          <cell r="H2722" t="str">
            <v>(2005-2005)</v>
          </cell>
        </row>
        <row r="2723">
          <cell r="A2723" t="str">
            <v>000101624</v>
          </cell>
          <cell r="B2723" t="str">
            <v>KTM</v>
          </cell>
          <cell r="C2723" t="str">
            <v>ENDURO</v>
          </cell>
          <cell r="D2723" t="str">
            <v>400</v>
          </cell>
          <cell r="E2723" t="str">
            <v>400 EXC FACTORY RACING (33kW/45KM)</v>
          </cell>
          <cell r="H2723" t="str">
            <v>(2007-2007)</v>
          </cell>
        </row>
        <row r="2724">
          <cell r="A2724" t="str">
            <v>000101625</v>
          </cell>
          <cell r="B2724" t="str">
            <v>KAWASAKI</v>
          </cell>
          <cell r="C2724" t="str">
            <v>ZXR</v>
          </cell>
          <cell r="D2724" t="str">
            <v>750</v>
          </cell>
          <cell r="E2724" t="str">
            <v>ZXR 750 (ZX750H2) (74kW/101KM)</v>
          </cell>
          <cell r="H2724" t="str">
            <v>(1990-1990)</v>
          </cell>
        </row>
        <row r="2725">
          <cell r="A2725" t="str">
            <v>000101626</v>
          </cell>
          <cell r="B2725" t="str">
            <v>KAWASAKI</v>
          </cell>
          <cell r="C2725" t="str">
            <v>ZXR</v>
          </cell>
          <cell r="D2725" t="str">
            <v>750</v>
          </cell>
          <cell r="E2725" t="str">
            <v>ZXR 750 (ZX750J/K) (74kW/101KM)</v>
          </cell>
          <cell r="H2725" t="str">
            <v>(1991-1992)</v>
          </cell>
        </row>
        <row r="2726">
          <cell r="A2726" t="str">
            <v>000101627</v>
          </cell>
          <cell r="B2726" t="str">
            <v>KAWASAKI</v>
          </cell>
          <cell r="C2726" t="str">
            <v>ZXR</v>
          </cell>
          <cell r="D2726" t="str">
            <v>750</v>
          </cell>
          <cell r="E2726" t="str">
            <v>ZXR 750 (ZX750L/M) (90kW/122KM)</v>
          </cell>
          <cell r="H2726" t="str">
            <v>(1993-1993)</v>
          </cell>
        </row>
        <row r="2727">
          <cell r="A2727" t="str">
            <v>000101628</v>
          </cell>
          <cell r="B2727" t="str">
            <v>KAWASAKI</v>
          </cell>
          <cell r="C2727" t="str">
            <v>ZXR</v>
          </cell>
          <cell r="D2727" t="str">
            <v>750</v>
          </cell>
          <cell r="E2727" t="str">
            <v>ZXR 750 R (ZX750J/K) (90kW/122KM)</v>
          </cell>
          <cell r="H2727" t="str">
            <v>(1991-1992)</v>
          </cell>
        </row>
        <row r="2728">
          <cell r="A2728" t="str">
            <v>000101629</v>
          </cell>
          <cell r="B2728" t="str">
            <v>KAWASAKI</v>
          </cell>
          <cell r="C2728" t="str">
            <v>ZXR</v>
          </cell>
          <cell r="D2728" t="str">
            <v>750</v>
          </cell>
          <cell r="E2728" t="str">
            <v>ZXR 750 R (ZX750L/M1) (74kW/101KM)</v>
          </cell>
          <cell r="H2728" t="str">
            <v>(1993-1993)</v>
          </cell>
        </row>
        <row r="2729">
          <cell r="A2729" t="str">
            <v>000101630</v>
          </cell>
          <cell r="B2729" t="str">
            <v>KTM</v>
          </cell>
          <cell r="C2729" t="str">
            <v>SX</v>
          </cell>
          <cell r="D2729" t="str">
            <v>450</v>
          </cell>
          <cell r="E2729" t="str">
            <v>450 SX (39kW/53KM)</v>
          </cell>
          <cell r="H2729" t="str">
            <v>(2006-2006)</v>
          </cell>
        </row>
        <row r="2730">
          <cell r="A2730" t="str">
            <v>000101631</v>
          </cell>
          <cell r="B2730" t="str">
            <v>KAWASAKI</v>
          </cell>
          <cell r="C2730" t="str">
            <v>ZXR</v>
          </cell>
          <cell r="D2730" t="str">
            <v>750</v>
          </cell>
          <cell r="E2730" t="str">
            <v>ZXR 750 R (ZX750L/M2) (74kW/101KM)</v>
          </cell>
          <cell r="H2730" t="str">
            <v>(1994-1995)</v>
          </cell>
        </row>
        <row r="2731">
          <cell r="A2731" t="str">
            <v>000101632</v>
          </cell>
          <cell r="B2731" t="str">
            <v>KTM</v>
          </cell>
          <cell r="C2731" t="str">
            <v>DUKE</v>
          </cell>
          <cell r="D2731" t="str">
            <v>200</v>
          </cell>
          <cell r="E2731" t="str">
            <v>200 DUKE ABS (19kW/26KM)</v>
          </cell>
          <cell r="H2731" t="str">
            <v>(2012-)</v>
          </cell>
        </row>
        <row r="2732">
          <cell r="A2732" t="str">
            <v>000101634</v>
          </cell>
          <cell r="B2732" t="str">
            <v>KAWASAKI</v>
          </cell>
          <cell r="C2732" t="str">
            <v>ZZ-R</v>
          </cell>
          <cell r="D2732" t="str">
            <v>600</v>
          </cell>
          <cell r="E2732" t="str">
            <v>ZZ-R 600 (ZX600D) (72kW/98KM)</v>
          </cell>
          <cell r="H2732" t="str">
            <v>(1990-1992)</v>
          </cell>
        </row>
        <row r="2733">
          <cell r="A2733" t="str">
            <v>000101635</v>
          </cell>
          <cell r="B2733" t="str">
            <v>KTM</v>
          </cell>
          <cell r="C2733" t="str">
            <v>DUKE</v>
          </cell>
          <cell r="D2733" t="str">
            <v>125</v>
          </cell>
          <cell r="E2733" t="str">
            <v>125 DUKE ABS (11kW/15KM)</v>
          </cell>
          <cell r="H2733" t="str">
            <v>(2013-)</v>
          </cell>
        </row>
        <row r="2734">
          <cell r="A2734" t="str">
            <v>000101637</v>
          </cell>
          <cell r="B2734" t="str">
            <v>KAWASAKI</v>
          </cell>
          <cell r="C2734" t="str">
            <v>ZZ-R</v>
          </cell>
          <cell r="D2734" t="str">
            <v>600</v>
          </cell>
          <cell r="E2734" t="str">
            <v>ZZ-R 600 (ZX600E1-3) (74kW/101KM)</v>
          </cell>
          <cell r="H2734" t="str">
            <v>(1993-1995)</v>
          </cell>
        </row>
        <row r="2735">
          <cell r="A2735" t="str">
            <v>000101638</v>
          </cell>
          <cell r="B2735" t="str">
            <v>KTM</v>
          </cell>
          <cell r="C2735" t="str">
            <v>MILITARY</v>
          </cell>
          <cell r="D2735" t="str">
            <v>400</v>
          </cell>
          <cell r="E2735" t="str">
            <v>400 LS-E/ MIL (25kW/34KM)</v>
          </cell>
          <cell r="H2735" t="str">
            <v>(1999-2005)</v>
          </cell>
        </row>
        <row r="2736">
          <cell r="A2736" t="str">
            <v>000101639</v>
          </cell>
          <cell r="B2736" t="str">
            <v>KAWASAKI</v>
          </cell>
          <cell r="C2736" t="str">
            <v>ZZ-R</v>
          </cell>
          <cell r="D2736" t="str">
            <v>1100</v>
          </cell>
          <cell r="E2736" t="str">
            <v>ZZ-R 1100 (ZXT10C) (74kW/101KM)</v>
          </cell>
          <cell r="H2736" t="str">
            <v>(1990-1992)</v>
          </cell>
        </row>
        <row r="2737">
          <cell r="A2737" t="str">
            <v>000101641</v>
          </cell>
          <cell r="B2737" t="str">
            <v>KTM</v>
          </cell>
          <cell r="C2737" t="str">
            <v>ENDURO</v>
          </cell>
          <cell r="D2737" t="str">
            <v>250</v>
          </cell>
          <cell r="E2737" t="str">
            <v>250 EGS (11kW/15KM)</v>
          </cell>
          <cell r="H2737" t="str">
            <v>(1998-1999)</v>
          </cell>
        </row>
        <row r="2738">
          <cell r="A2738" t="str">
            <v>000101642</v>
          </cell>
          <cell r="B2738" t="str">
            <v>KTM</v>
          </cell>
          <cell r="C2738" t="str">
            <v>ENDURO</v>
          </cell>
          <cell r="D2738" t="str">
            <v>250</v>
          </cell>
          <cell r="E2738" t="str">
            <v>250 EGS 11LT (11kW/15KM)</v>
          </cell>
          <cell r="H2738" t="str">
            <v>(1998-1999)</v>
          </cell>
        </row>
        <row r="2739">
          <cell r="A2739" t="str">
            <v>000101643</v>
          </cell>
          <cell r="B2739" t="str">
            <v>KAWASAKI</v>
          </cell>
          <cell r="C2739" t="str">
            <v>J</v>
          </cell>
          <cell r="D2739" t="str">
            <v>300</v>
          </cell>
          <cell r="E2739" t="str">
            <v>J300 (20kW/27KM)</v>
          </cell>
          <cell r="H2739" t="str">
            <v>(2014-)</v>
          </cell>
        </row>
        <row r="2740">
          <cell r="A2740" t="str">
            <v>000101644</v>
          </cell>
          <cell r="B2740" t="str">
            <v>KTM</v>
          </cell>
          <cell r="C2740" t="str">
            <v>ENDURO</v>
          </cell>
          <cell r="D2740" t="str">
            <v>250</v>
          </cell>
          <cell r="E2740" t="str">
            <v>250 R FREERIDE (5kW/7KM)</v>
          </cell>
          <cell r="H2740" t="str">
            <v>(2014-)</v>
          </cell>
        </row>
        <row r="2741">
          <cell r="A2741" t="str">
            <v>000101645</v>
          </cell>
          <cell r="B2741" t="str">
            <v>KTM</v>
          </cell>
          <cell r="C2741" t="str">
            <v>ENDURO</v>
          </cell>
          <cell r="D2741" t="str">
            <v>350</v>
          </cell>
          <cell r="E2741" t="str">
            <v>350 FREERIDE (17kW/23KM)</v>
          </cell>
          <cell r="H2741" t="str">
            <v>(2012-)</v>
          </cell>
        </row>
        <row r="2742">
          <cell r="A2742" t="str">
            <v>000101646</v>
          </cell>
          <cell r="B2742" t="str">
            <v>KAWASAKI</v>
          </cell>
          <cell r="C2742" t="str">
            <v>J</v>
          </cell>
          <cell r="D2742" t="str">
            <v>300</v>
          </cell>
          <cell r="E2742" t="str">
            <v>J300 SPECIAL EDITION (20kW/27KM)</v>
          </cell>
          <cell r="H2742" t="str">
            <v>(2014-)</v>
          </cell>
        </row>
        <row r="2743">
          <cell r="A2743" t="str">
            <v>000101647</v>
          </cell>
          <cell r="B2743" t="str">
            <v>KTM</v>
          </cell>
          <cell r="C2743" t="str">
            <v>RACE</v>
          </cell>
          <cell r="D2743" t="str">
            <v>125</v>
          </cell>
          <cell r="E2743" t="str">
            <v>125 RC (11kW/15KM)</v>
          </cell>
          <cell r="H2743" t="str">
            <v>(2014-)</v>
          </cell>
        </row>
        <row r="2744">
          <cell r="A2744" t="str">
            <v>000101648</v>
          </cell>
          <cell r="B2744" t="str">
            <v>YAMAHA</v>
          </cell>
          <cell r="C2744" t="str">
            <v>AEROX</v>
          </cell>
          <cell r="D2744" t="str">
            <v>50</v>
          </cell>
          <cell r="E2744" t="str">
            <v>AEROX 4 (3kW/4KM)</v>
          </cell>
          <cell r="H2744" t="str">
            <v>(2014-)</v>
          </cell>
        </row>
        <row r="2745">
          <cell r="A2745" t="str">
            <v>000101649</v>
          </cell>
          <cell r="B2745" t="str">
            <v>YAMAHA</v>
          </cell>
          <cell r="C2745" t="str">
            <v>AEROX</v>
          </cell>
          <cell r="D2745" t="str">
            <v>50</v>
          </cell>
          <cell r="E2745" t="str">
            <v>AEROX (2kW/3KM)</v>
          </cell>
          <cell r="H2745" t="str">
            <v>(2014-)</v>
          </cell>
        </row>
        <row r="2746">
          <cell r="A2746" t="str">
            <v>000101650</v>
          </cell>
          <cell r="B2746" t="str">
            <v>YAMAHA</v>
          </cell>
          <cell r="C2746" t="str">
            <v>AEROX</v>
          </cell>
          <cell r="D2746" t="str">
            <v>50</v>
          </cell>
          <cell r="E2746" t="str">
            <v>AEROX NAKED (2kW/3KM)</v>
          </cell>
          <cell r="H2746" t="str">
            <v>(2014-)</v>
          </cell>
        </row>
        <row r="2747">
          <cell r="A2747" t="str">
            <v>000101651</v>
          </cell>
          <cell r="B2747" t="str">
            <v>KTM</v>
          </cell>
          <cell r="C2747" t="str">
            <v>RACE</v>
          </cell>
          <cell r="D2747" t="str">
            <v>200</v>
          </cell>
          <cell r="E2747" t="str">
            <v>200 RC (19kW/26KM)</v>
          </cell>
          <cell r="H2747" t="str">
            <v>(2014-)</v>
          </cell>
        </row>
        <row r="2748">
          <cell r="A2748" t="str">
            <v>000101652</v>
          </cell>
          <cell r="B2748" t="str">
            <v>KTM</v>
          </cell>
          <cell r="C2748" t="str">
            <v>RACE</v>
          </cell>
          <cell r="D2748" t="str">
            <v>390</v>
          </cell>
          <cell r="E2748" t="str">
            <v>390 RC (32kW/44KM)</v>
          </cell>
          <cell r="H2748" t="str">
            <v>(2014-)</v>
          </cell>
        </row>
        <row r="2749">
          <cell r="A2749" t="str">
            <v>000101653</v>
          </cell>
          <cell r="B2749" t="str">
            <v>KTM</v>
          </cell>
          <cell r="C2749" t="str">
            <v>SX</v>
          </cell>
          <cell r="D2749"/>
          <cell r="E2749" t="str">
            <v>FREERIDE E-SX (22kW/30KM)</v>
          </cell>
          <cell r="H2749" t="str">
            <v>(2014-)</v>
          </cell>
        </row>
        <row r="2750">
          <cell r="A2750" t="str">
            <v>000101654</v>
          </cell>
          <cell r="B2750" t="str">
            <v>KTM</v>
          </cell>
          <cell r="C2750" t="str">
            <v>ENDURO</v>
          </cell>
          <cell r="D2750" t="str">
            <v>450</v>
          </cell>
          <cell r="E2750" t="str">
            <v>450 EXC RACING (35kW/48KM)</v>
          </cell>
          <cell r="H2750" t="str">
            <v>(2003-2007)</v>
          </cell>
        </row>
        <row r="2751">
          <cell r="A2751" t="str">
            <v>000101655</v>
          </cell>
          <cell r="B2751" t="str">
            <v>YAMAHA</v>
          </cell>
          <cell r="C2751" t="str">
            <v>DT</v>
          </cell>
          <cell r="D2751" t="str">
            <v>50</v>
          </cell>
          <cell r="E2751" t="str">
            <v>DT 50 MX-S (2UM) (3kW/4KM)</v>
          </cell>
          <cell r="H2751" t="str">
            <v>(1986-1987)</v>
          </cell>
        </row>
        <row r="2752">
          <cell r="A2752" t="str">
            <v>000101656</v>
          </cell>
          <cell r="B2752" t="str">
            <v>YAMAHA</v>
          </cell>
          <cell r="C2752" t="str">
            <v>DT</v>
          </cell>
          <cell r="D2752" t="str">
            <v>80</v>
          </cell>
          <cell r="E2752" t="str">
            <v>DT 80 MX-S (5J1) (5kW/7KM)</v>
          </cell>
          <cell r="H2752" t="str">
            <v>(1980-1984)</v>
          </cell>
        </row>
        <row r="2753">
          <cell r="A2753" t="str">
            <v>000101657</v>
          </cell>
          <cell r="B2753" t="str">
            <v>YAMAHA</v>
          </cell>
          <cell r="C2753" t="str">
            <v>DT</v>
          </cell>
          <cell r="D2753" t="str">
            <v>80</v>
          </cell>
          <cell r="E2753" t="str">
            <v>DT 80 LC1 (37A) (7kW/10KM)</v>
          </cell>
          <cell r="H2753" t="str">
            <v>(1983-1984)</v>
          </cell>
        </row>
        <row r="2754">
          <cell r="A2754" t="str">
            <v>000101658</v>
          </cell>
          <cell r="B2754" t="str">
            <v>YAMAHA</v>
          </cell>
          <cell r="C2754" t="str">
            <v>DT</v>
          </cell>
          <cell r="D2754" t="str">
            <v>125</v>
          </cell>
          <cell r="E2754" t="str">
            <v>DT 125 E (1G0) (7kW/10KM)</v>
          </cell>
          <cell r="H2754" t="str">
            <v>(1976-1979)</v>
          </cell>
        </row>
        <row r="2755">
          <cell r="A2755" t="str">
            <v>000101659</v>
          </cell>
          <cell r="B2755" t="str">
            <v>YAMAHA</v>
          </cell>
          <cell r="C2755" t="str">
            <v>DT</v>
          </cell>
          <cell r="D2755" t="str">
            <v>125</v>
          </cell>
          <cell r="E2755" t="str">
            <v>DT 125 R (4BL) (17kW/23KM)</v>
          </cell>
          <cell r="H2755" t="str">
            <v>(1991-2000)</v>
          </cell>
        </row>
        <row r="2756">
          <cell r="A2756" t="str">
            <v>000101662</v>
          </cell>
          <cell r="B2756" t="str">
            <v>KTM</v>
          </cell>
          <cell r="C2756" t="str">
            <v>ENDURO</v>
          </cell>
          <cell r="D2756" t="str">
            <v>50</v>
          </cell>
          <cell r="E2756" t="str">
            <v>50 ENDURO (5kW/6KM)</v>
          </cell>
          <cell r="H2756" t="str">
            <v>(1979-)</v>
          </cell>
        </row>
        <row r="2757">
          <cell r="A2757" t="str">
            <v>000101663</v>
          </cell>
          <cell r="B2757" t="str">
            <v>YAMAHA</v>
          </cell>
          <cell r="C2757" t="str">
            <v>DT</v>
          </cell>
          <cell r="D2757" t="str">
            <v>175</v>
          </cell>
          <cell r="E2757" t="str">
            <v>DT 175 (2K4) (12kW/16KM)</v>
          </cell>
          <cell r="H2757" t="str">
            <v>(1978-1982)</v>
          </cell>
        </row>
        <row r="2758">
          <cell r="A2758" t="str">
            <v>000101664</v>
          </cell>
          <cell r="B2758" t="str">
            <v>KTM</v>
          </cell>
          <cell r="C2758" t="str">
            <v>RLW</v>
          </cell>
          <cell r="D2758" t="str">
            <v>50</v>
          </cell>
          <cell r="E2758" t="str">
            <v>50 RLW (5kW/6KM)</v>
          </cell>
          <cell r="H2758" t="str">
            <v>(1979-1981)</v>
          </cell>
        </row>
        <row r="2759">
          <cell r="A2759" t="str">
            <v>000101665</v>
          </cell>
          <cell r="B2759" t="str">
            <v>KTM</v>
          </cell>
          <cell r="C2759" t="str">
            <v>RSL</v>
          </cell>
          <cell r="D2759" t="str">
            <v>50</v>
          </cell>
          <cell r="E2759" t="str">
            <v>50 RSL (5kW/6KM)</v>
          </cell>
          <cell r="H2759" t="str">
            <v>(1979-1981)</v>
          </cell>
        </row>
        <row r="2760">
          <cell r="A2760" t="str">
            <v>000101666</v>
          </cell>
          <cell r="B2760" t="str">
            <v>KTM</v>
          </cell>
          <cell r="C2760" t="str">
            <v>RST</v>
          </cell>
          <cell r="D2760" t="str">
            <v>50</v>
          </cell>
          <cell r="E2760" t="str">
            <v>50 RST (5kW/6KM)</v>
          </cell>
          <cell r="H2760" t="str">
            <v>(1979-1981)</v>
          </cell>
        </row>
        <row r="2761">
          <cell r="A2761" t="str">
            <v>000101667</v>
          </cell>
          <cell r="B2761" t="str">
            <v>KTM</v>
          </cell>
          <cell r="C2761" t="str">
            <v>RSW</v>
          </cell>
          <cell r="D2761" t="str">
            <v>50</v>
          </cell>
          <cell r="E2761" t="str">
            <v>50 RSW (5kW/6KM)</v>
          </cell>
          <cell r="H2761" t="str">
            <v>(1979-1981)</v>
          </cell>
        </row>
        <row r="2762">
          <cell r="A2762" t="str">
            <v>000101668</v>
          </cell>
          <cell r="B2762" t="str">
            <v>YAMAHA</v>
          </cell>
          <cell r="C2762" t="str">
            <v>DT</v>
          </cell>
          <cell r="D2762" t="str">
            <v>250</v>
          </cell>
          <cell r="E2762" t="str">
            <v>DT 250 (512) (16kW/22KM)</v>
          </cell>
          <cell r="H2762" t="str">
            <v>(1975-1976)</v>
          </cell>
        </row>
        <row r="2763">
          <cell r="A2763" t="str">
            <v>000101669</v>
          </cell>
          <cell r="B2763" t="str">
            <v>YAMAHA</v>
          </cell>
          <cell r="C2763" t="str">
            <v>DT</v>
          </cell>
          <cell r="D2763" t="str">
            <v>250</v>
          </cell>
          <cell r="E2763" t="str">
            <v>DT 250 MX (1R7) (12kW/17KM)</v>
          </cell>
          <cell r="H2763" t="str">
            <v>(1977-1982)</v>
          </cell>
        </row>
        <row r="2764">
          <cell r="A2764" t="str">
            <v>000101670</v>
          </cell>
          <cell r="B2764" t="str">
            <v>YAMAHA</v>
          </cell>
          <cell r="C2764" t="str">
            <v>DT</v>
          </cell>
          <cell r="D2764" t="str">
            <v>400</v>
          </cell>
          <cell r="E2764" t="str">
            <v>DT 400 (513) (15kW/20KM)</v>
          </cell>
          <cell r="H2764" t="str">
            <v>(1975-1976)</v>
          </cell>
        </row>
        <row r="2765">
          <cell r="A2765" t="str">
            <v>000101671</v>
          </cell>
          <cell r="B2765" t="str">
            <v>YAMAHA</v>
          </cell>
          <cell r="C2765" t="str">
            <v>DT</v>
          </cell>
          <cell r="D2765" t="str">
            <v>400</v>
          </cell>
          <cell r="E2765" t="str">
            <v>DT 400 MX (1R6) (15kW/20KM)</v>
          </cell>
          <cell r="H2765" t="str">
            <v>(1977-1980)</v>
          </cell>
        </row>
        <row r="2766">
          <cell r="A2766" t="str">
            <v>000101672</v>
          </cell>
          <cell r="B2766" t="str">
            <v>YAMAHA</v>
          </cell>
          <cell r="C2766" t="str">
            <v>DT</v>
          </cell>
          <cell r="D2766" t="str">
            <v>50</v>
          </cell>
          <cell r="E2766" t="str">
            <v>DT 50 M (2M4) (2kW/3KM)</v>
          </cell>
          <cell r="H2766" t="str">
            <v>(1978-1983)</v>
          </cell>
        </row>
        <row r="2767">
          <cell r="A2767" t="str">
            <v>000101673</v>
          </cell>
          <cell r="B2767" t="str">
            <v>KTM</v>
          </cell>
          <cell r="C2767" t="str">
            <v>BORA</v>
          </cell>
          <cell r="D2767" t="str">
            <v>80</v>
          </cell>
          <cell r="E2767" t="str">
            <v>BORA 80 (6kW/8KM)</v>
          </cell>
          <cell r="H2767" t="str">
            <v>(1982-1984)</v>
          </cell>
        </row>
        <row r="2768">
          <cell r="A2768" t="str">
            <v>000101674</v>
          </cell>
          <cell r="B2768" t="str">
            <v>YAMAHA</v>
          </cell>
          <cell r="C2768" t="str">
            <v>FJ</v>
          </cell>
          <cell r="D2768" t="str">
            <v>1200</v>
          </cell>
          <cell r="E2768" t="str">
            <v>FJ 1200 (3YA) (74kW/101KM)</v>
          </cell>
          <cell r="H2768" t="str">
            <v>(1991-1999)</v>
          </cell>
        </row>
        <row r="2769">
          <cell r="A2769" t="str">
            <v>000101677</v>
          </cell>
          <cell r="B2769" t="str">
            <v>YAMAHA</v>
          </cell>
          <cell r="C2769" t="str">
            <v>FJ</v>
          </cell>
          <cell r="D2769" t="str">
            <v>1200</v>
          </cell>
          <cell r="E2769" t="str">
            <v>FJ 1200 ABS (3YA) (74kW/101KM)</v>
          </cell>
          <cell r="H2769" t="str">
            <v>(1991-1999)</v>
          </cell>
        </row>
        <row r="2770">
          <cell r="A2770" t="str">
            <v>000101678</v>
          </cell>
          <cell r="B2770" t="str">
            <v>YAMAHA</v>
          </cell>
          <cell r="C2770" t="str">
            <v>NEOS</v>
          </cell>
          <cell r="D2770" t="str">
            <v>50</v>
          </cell>
          <cell r="E2770" t="str">
            <v>NEOS 50 2T EASY (5AD) (2kW/3KM)</v>
          </cell>
          <cell r="H2770" t="str">
            <v>(2014-)</v>
          </cell>
        </row>
        <row r="2771">
          <cell r="A2771" t="str">
            <v>000101679</v>
          </cell>
          <cell r="B2771" t="str">
            <v>KTM</v>
          </cell>
          <cell r="C2771" t="str">
            <v>L CHOPPER</v>
          </cell>
          <cell r="D2771" t="str">
            <v>80</v>
          </cell>
          <cell r="E2771" t="str">
            <v>80 L CHOPPER (6kW/8KM)</v>
          </cell>
          <cell r="H2771" t="str">
            <v>(1982-1987)</v>
          </cell>
        </row>
        <row r="2772">
          <cell r="A2772" t="str">
            <v>000101680</v>
          </cell>
          <cell r="B2772" t="str">
            <v>YAMAHA</v>
          </cell>
          <cell r="C2772" t="str">
            <v>XJ</v>
          </cell>
          <cell r="D2772" t="str">
            <v>550</v>
          </cell>
          <cell r="E2772" t="str">
            <v>XJ 550 (4V8) (37kW/50KM)</v>
          </cell>
          <cell r="H2772" t="str">
            <v>(1981-1985)</v>
          </cell>
        </row>
        <row r="2773">
          <cell r="A2773" t="str">
            <v>000101681</v>
          </cell>
          <cell r="B2773" t="str">
            <v>KTM</v>
          </cell>
          <cell r="C2773" t="str">
            <v>PL</v>
          </cell>
          <cell r="D2773" t="str">
            <v>80</v>
          </cell>
          <cell r="E2773" t="str">
            <v>80 PL (7kW/9KM)</v>
          </cell>
          <cell r="H2773" t="str">
            <v>(1983-1986)</v>
          </cell>
        </row>
        <row r="2774">
          <cell r="A2774" t="str">
            <v>000101682</v>
          </cell>
          <cell r="B2774" t="str">
            <v>KTM</v>
          </cell>
          <cell r="C2774" t="str">
            <v>RSL</v>
          </cell>
          <cell r="D2774" t="str">
            <v>80</v>
          </cell>
          <cell r="E2774" t="str">
            <v>80 RSL (6kW/8KM)</v>
          </cell>
          <cell r="H2774" t="str">
            <v>(1981-1984)</v>
          </cell>
        </row>
        <row r="2775">
          <cell r="A2775" t="str">
            <v>000101683</v>
          </cell>
          <cell r="B2775" t="str">
            <v>KTM</v>
          </cell>
          <cell r="C2775" t="str">
            <v>RLW</v>
          </cell>
          <cell r="D2775" t="str">
            <v>80</v>
          </cell>
          <cell r="E2775" t="str">
            <v>80 RLW (6kW/8KM)</v>
          </cell>
          <cell r="H2775" t="str">
            <v>(1981-1982)</v>
          </cell>
        </row>
        <row r="2776">
          <cell r="A2776" t="str">
            <v>000101684</v>
          </cell>
          <cell r="B2776" t="str">
            <v>KTM</v>
          </cell>
          <cell r="C2776" t="str">
            <v>RL</v>
          </cell>
          <cell r="D2776" t="str">
            <v>80</v>
          </cell>
          <cell r="E2776" t="str">
            <v>80 RL (6kW/8KM)</v>
          </cell>
          <cell r="H2776" t="str">
            <v>(1982-1982)</v>
          </cell>
        </row>
        <row r="2777">
          <cell r="A2777" t="str">
            <v>000101685</v>
          </cell>
          <cell r="B2777" t="str">
            <v>KTM</v>
          </cell>
          <cell r="C2777" t="str">
            <v>RS</v>
          </cell>
          <cell r="D2777" t="str">
            <v>80</v>
          </cell>
          <cell r="E2777" t="str">
            <v>80 RS (6kW/8KM)</v>
          </cell>
          <cell r="H2777" t="str">
            <v>(1982-1984)</v>
          </cell>
        </row>
        <row r="2778">
          <cell r="A2778" t="str">
            <v>000101686</v>
          </cell>
          <cell r="B2778" t="str">
            <v>YAMAHA</v>
          </cell>
          <cell r="C2778" t="str">
            <v>XJ</v>
          </cell>
          <cell r="D2778" t="str">
            <v>600</v>
          </cell>
          <cell r="E2778" t="str">
            <v>XJ 600 (51J) (35kW/48KM)</v>
          </cell>
          <cell r="H2778" t="str">
            <v>(1984-1989)</v>
          </cell>
        </row>
        <row r="2779">
          <cell r="A2779" t="str">
            <v>000101687</v>
          </cell>
          <cell r="B2779" t="str">
            <v>KTM</v>
          </cell>
          <cell r="C2779" t="str">
            <v>S</v>
          </cell>
          <cell r="D2779" t="str">
            <v>50</v>
          </cell>
          <cell r="E2779" t="str">
            <v>505 S (1kW/1KM)</v>
          </cell>
          <cell r="H2779" t="str">
            <v>(1979-1984)</v>
          </cell>
        </row>
        <row r="2780">
          <cell r="A2780" t="str">
            <v>000101688</v>
          </cell>
          <cell r="B2780" t="str">
            <v>YAMAHA</v>
          </cell>
          <cell r="C2780" t="str">
            <v>XJ</v>
          </cell>
          <cell r="D2780" t="str">
            <v>650</v>
          </cell>
          <cell r="E2780" t="str">
            <v>XJ 650 (4K0) (53kW/72KM)</v>
          </cell>
          <cell r="H2780" t="str">
            <v>(1980-1981)</v>
          </cell>
        </row>
        <row r="2781">
          <cell r="A2781" t="str">
            <v>000101690</v>
          </cell>
          <cell r="B2781" t="str">
            <v>YAMAHA</v>
          </cell>
          <cell r="C2781" t="str">
            <v>XJ</v>
          </cell>
          <cell r="D2781" t="str">
            <v>650</v>
          </cell>
          <cell r="E2781" t="str">
            <v>XJ 650 (4K0) (52kW/71KM)</v>
          </cell>
          <cell r="H2781" t="str">
            <v>(1982-1984)</v>
          </cell>
        </row>
        <row r="2782">
          <cell r="A2782" t="str">
            <v>000101691</v>
          </cell>
          <cell r="B2782" t="str">
            <v>YAMAHA</v>
          </cell>
          <cell r="C2782" t="str">
            <v>XJ</v>
          </cell>
          <cell r="D2782" t="str">
            <v>650</v>
          </cell>
          <cell r="E2782" t="str">
            <v>XJ 650 TURBO (11T) (66kW/90KM)</v>
          </cell>
          <cell r="H2782" t="str">
            <v>(1982-1983)</v>
          </cell>
        </row>
        <row r="2783">
          <cell r="A2783" t="str">
            <v>000101692</v>
          </cell>
          <cell r="B2783" t="str">
            <v>MOTO GUZZI MC</v>
          </cell>
          <cell r="C2783" t="str">
            <v>TURISMO</v>
          </cell>
          <cell r="D2783" t="str">
            <v>125</v>
          </cell>
          <cell r="E2783" t="str">
            <v>125 TURISMO (8kW/11KM)</v>
          </cell>
          <cell r="H2783" t="str">
            <v>(1974-1981)</v>
          </cell>
        </row>
        <row r="2784">
          <cell r="A2784" t="str">
            <v>000101693</v>
          </cell>
          <cell r="B2784" t="str">
            <v>YAMAHA</v>
          </cell>
          <cell r="C2784" t="str">
            <v>XJ</v>
          </cell>
          <cell r="D2784" t="str">
            <v>600</v>
          </cell>
          <cell r="E2784" t="str">
            <v>XJ 6 ABS (RJ19) (57kW/78KM)</v>
          </cell>
          <cell r="H2784" t="str">
            <v>(2008-)</v>
          </cell>
        </row>
        <row r="2785">
          <cell r="A2785" t="str">
            <v>000101694</v>
          </cell>
          <cell r="B2785" t="str">
            <v>YAMAHA</v>
          </cell>
          <cell r="C2785" t="str">
            <v>XJ</v>
          </cell>
          <cell r="D2785" t="str">
            <v>600</v>
          </cell>
          <cell r="E2785" t="str">
            <v>XJ 6 SP ABS (RJ19) (57kW/78KM)</v>
          </cell>
          <cell r="H2785" t="str">
            <v>(2013-)</v>
          </cell>
        </row>
        <row r="2786">
          <cell r="A2786" t="str">
            <v>000101695</v>
          </cell>
          <cell r="B2786" t="str">
            <v>YAMAHA</v>
          </cell>
          <cell r="C2786" t="str">
            <v>XJ</v>
          </cell>
          <cell r="D2786" t="str">
            <v>750</v>
          </cell>
          <cell r="E2786" t="str">
            <v>XJ 750 (11M) (60kW/82KM)</v>
          </cell>
          <cell r="H2786" t="str">
            <v>(1981-1983)</v>
          </cell>
        </row>
        <row r="2787">
          <cell r="A2787" t="str">
            <v>000101696</v>
          </cell>
          <cell r="B2787" t="str">
            <v>YAMAHA</v>
          </cell>
          <cell r="C2787" t="str">
            <v>XJ</v>
          </cell>
          <cell r="D2787" t="str">
            <v>750</v>
          </cell>
          <cell r="E2787" t="str">
            <v>XJ 750 SECA (11M) (60kW/82KM)</v>
          </cell>
          <cell r="H2787" t="str">
            <v>(1981-1982)</v>
          </cell>
        </row>
        <row r="2788">
          <cell r="A2788" t="str">
            <v>000101697</v>
          </cell>
          <cell r="B2788" t="str">
            <v>YAMAHA</v>
          </cell>
          <cell r="C2788" t="str">
            <v>XJR</v>
          </cell>
          <cell r="D2788" t="str">
            <v>1300</v>
          </cell>
          <cell r="E2788" t="str">
            <v>XJR1300 50 JAHRE EDITION (RP19) (72kW/98KM)</v>
          </cell>
          <cell r="H2788" t="str">
            <v>(2014-)</v>
          </cell>
        </row>
        <row r="2789">
          <cell r="A2789" t="str">
            <v>000101698</v>
          </cell>
          <cell r="B2789" t="str">
            <v>YAMAHA</v>
          </cell>
          <cell r="C2789" t="str">
            <v>X-MAX</v>
          </cell>
          <cell r="D2789" t="str">
            <v>125</v>
          </cell>
          <cell r="E2789" t="str">
            <v>X-MAX 125 ABS (SE54) (10kW/14KM)</v>
          </cell>
          <cell r="H2789" t="str">
            <v>(2011-)</v>
          </cell>
        </row>
        <row r="2790">
          <cell r="A2790" t="str">
            <v>000101699</v>
          </cell>
          <cell r="B2790" t="str">
            <v>YAMAHA</v>
          </cell>
          <cell r="C2790" t="str">
            <v>SR</v>
          </cell>
          <cell r="D2790" t="str">
            <v>400</v>
          </cell>
          <cell r="E2790" t="str">
            <v>SR 400 50 JAHRE EDITION (RH05) (17kW/23KM)</v>
          </cell>
          <cell r="H2790" t="str">
            <v>(2013-)</v>
          </cell>
        </row>
        <row r="2791">
          <cell r="A2791" t="str">
            <v>000101700</v>
          </cell>
          <cell r="B2791" t="str">
            <v>YAMAHA</v>
          </cell>
          <cell r="C2791" t="str">
            <v>X-MAX</v>
          </cell>
          <cell r="D2791" t="str">
            <v>250</v>
          </cell>
          <cell r="E2791" t="str">
            <v>X-MAX 250 ABS (SG22) (15kW/20KM)</v>
          </cell>
          <cell r="H2791" t="str">
            <v>(2011-)</v>
          </cell>
        </row>
        <row r="2792">
          <cell r="A2792" t="str">
            <v>000101701</v>
          </cell>
          <cell r="B2792" t="str">
            <v>YAMAHA</v>
          </cell>
          <cell r="C2792" t="str">
            <v>X-MAX</v>
          </cell>
          <cell r="D2792" t="str">
            <v>400</v>
          </cell>
          <cell r="E2792" t="str">
            <v>X-MAX 400 ABS (23kW/32KM)</v>
          </cell>
          <cell r="H2792" t="str">
            <v>(2014-)</v>
          </cell>
        </row>
        <row r="2793">
          <cell r="A2793" t="str">
            <v>000101703</v>
          </cell>
          <cell r="B2793" t="str">
            <v>YAMAHA</v>
          </cell>
          <cell r="C2793" t="str">
            <v>XS</v>
          </cell>
          <cell r="D2793" t="str">
            <v>250</v>
          </cell>
          <cell r="E2793" t="str">
            <v>XS 250 (1U5) (18kW/24KM)</v>
          </cell>
          <cell r="H2793" t="str">
            <v>(1977-1978)</v>
          </cell>
        </row>
        <row r="2794">
          <cell r="A2794" t="str">
            <v>000101704</v>
          </cell>
          <cell r="B2794" t="str">
            <v>YAMAHA</v>
          </cell>
          <cell r="C2794" t="str">
            <v>XS</v>
          </cell>
          <cell r="D2794" t="str">
            <v>250</v>
          </cell>
          <cell r="E2794" t="str">
            <v>XS 250 (3N6) (12kW/17KM)</v>
          </cell>
          <cell r="H2794" t="str">
            <v>(1979-1980)</v>
          </cell>
        </row>
        <row r="2795">
          <cell r="A2795" t="str">
            <v>000101705</v>
          </cell>
          <cell r="B2795" t="str">
            <v>YAMAHA</v>
          </cell>
          <cell r="C2795" t="str">
            <v>XS</v>
          </cell>
          <cell r="D2795" t="str">
            <v>360</v>
          </cell>
          <cell r="E2795" t="str">
            <v>XS 360 (1U4) (20kW/27KM)</v>
          </cell>
          <cell r="H2795" t="str">
            <v>(1977-1979)</v>
          </cell>
        </row>
        <row r="2796">
          <cell r="A2796" t="str">
            <v>000101706</v>
          </cell>
          <cell r="B2796" t="str">
            <v>YAMAHA</v>
          </cell>
          <cell r="C2796" t="str">
            <v>XS</v>
          </cell>
          <cell r="D2796" t="str">
            <v>400</v>
          </cell>
          <cell r="E2796" t="str">
            <v>XS 400 (12E) (33kW/45KM)</v>
          </cell>
          <cell r="H2796" t="str">
            <v>(1982-1990)</v>
          </cell>
        </row>
        <row r="2797">
          <cell r="A2797" t="str">
            <v>000101707</v>
          </cell>
          <cell r="B2797" t="str">
            <v>YAMAHA</v>
          </cell>
          <cell r="C2797" t="str">
            <v>XS</v>
          </cell>
          <cell r="D2797" t="str">
            <v>400</v>
          </cell>
          <cell r="E2797" t="str">
            <v>XS 400 (2A2) (33kW/45KM)</v>
          </cell>
          <cell r="H2797" t="str">
            <v>(1978-1981)</v>
          </cell>
        </row>
        <row r="2798">
          <cell r="A2798" t="str">
            <v>000101709</v>
          </cell>
          <cell r="B2798" t="str">
            <v>YAMAHA</v>
          </cell>
          <cell r="C2798" t="str">
            <v>XS</v>
          </cell>
          <cell r="D2798" t="str">
            <v>400</v>
          </cell>
          <cell r="E2798" t="str">
            <v>XS 400 SE (4G5) (20kW/27KM)</v>
          </cell>
          <cell r="H2798" t="str">
            <v>(1980-1982)</v>
          </cell>
        </row>
        <row r="2799">
          <cell r="A2799" t="str">
            <v>000101710</v>
          </cell>
          <cell r="B2799" t="str">
            <v>YAMAHA</v>
          </cell>
          <cell r="C2799" t="str">
            <v>XS</v>
          </cell>
          <cell r="D2799" t="str">
            <v>500</v>
          </cell>
          <cell r="E2799" t="str">
            <v>XS 500 (1H2) (36kW/49KM)</v>
          </cell>
          <cell r="H2799" t="str">
            <v>(1976-1979)</v>
          </cell>
        </row>
        <row r="2800">
          <cell r="A2800" t="str">
            <v>000101711</v>
          </cell>
          <cell r="B2800" t="str">
            <v>YAMAHA</v>
          </cell>
          <cell r="C2800" t="str">
            <v>XS</v>
          </cell>
          <cell r="D2800" t="str">
            <v>650</v>
          </cell>
          <cell r="E2800" t="str">
            <v>XS 650 (447) (37kW/50KM)</v>
          </cell>
          <cell r="H2800" t="str">
            <v>(1975-1983)</v>
          </cell>
        </row>
        <row r="2801">
          <cell r="A2801" t="str">
            <v>000101712</v>
          </cell>
          <cell r="B2801" t="str">
            <v>YAMAHA</v>
          </cell>
          <cell r="C2801" t="str">
            <v>XS</v>
          </cell>
          <cell r="D2801" t="str">
            <v>650</v>
          </cell>
          <cell r="E2801" t="str">
            <v>XS 650 SE (3L1) (35kW/48KM)</v>
          </cell>
          <cell r="H2801" t="str">
            <v>(1979-1983)</v>
          </cell>
        </row>
        <row r="2802">
          <cell r="A2802" t="str">
            <v>000101714</v>
          </cell>
          <cell r="B2802" t="str">
            <v>YAMAHA</v>
          </cell>
          <cell r="C2802" t="str">
            <v>XS</v>
          </cell>
          <cell r="D2802" t="str">
            <v>750</v>
          </cell>
          <cell r="E2802" t="str">
            <v>XS 750 E (1T5) (54kW/73KM)</v>
          </cell>
          <cell r="H2802" t="str">
            <v>(1976-1979)</v>
          </cell>
        </row>
        <row r="2803">
          <cell r="A2803" t="str">
            <v>000101716</v>
          </cell>
          <cell r="B2803" t="str">
            <v>YAMAHA</v>
          </cell>
          <cell r="C2803" t="str">
            <v>XS</v>
          </cell>
          <cell r="D2803" t="str">
            <v>750</v>
          </cell>
          <cell r="E2803" t="str">
            <v>XS 750 SE (3L3) (51kW/69KM)</v>
          </cell>
          <cell r="H2803" t="str">
            <v>(1980-1981)</v>
          </cell>
        </row>
        <row r="2804">
          <cell r="A2804" t="str">
            <v>000101717</v>
          </cell>
          <cell r="B2804" t="str">
            <v>YAMAHA</v>
          </cell>
          <cell r="C2804" t="str">
            <v>XS</v>
          </cell>
          <cell r="D2804" t="str">
            <v>850</v>
          </cell>
          <cell r="E2804" t="str">
            <v>XS 850 (4E2) (58kW/79KM)</v>
          </cell>
          <cell r="H2804" t="str">
            <v>(1980-1982)</v>
          </cell>
        </row>
        <row r="2805">
          <cell r="A2805" t="str">
            <v>000101718</v>
          </cell>
          <cell r="B2805" t="str">
            <v>YAMAHA</v>
          </cell>
          <cell r="C2805" t="str">
            <v>XS</v>
          </cell>
          <cell r="D2805" t="str">
            <v>1100</v>
          </cell>
          <cell r="E2805" t="str">
            <v>XS 1100 (2H9) (70kW/95KM)</v>
          </cell>
          <cell r="H2805" t="str">
            <v>(1978-1981)</v>
          </cell>
        </row>
        <row r="2806">
          <cell r="A2806" t="str">
            <v>000101719</v>
          </cell>
          <cell r="B2806" t="str">
            <v>YAMAHA</v>
          </cell>
          <cell r="C2806" t="str">
            <v>XS</v>
          </cell>
          <cell r="D2806" t="str">
            <v>1100</v>
          </cell>
          <cell r="E2806" t="str">
            <v>XS 1100 S (5K7) (70kW/95KM)</v>
          </cell>
          <cell r="H2806" t="str">
            <v>(1981-1982)</v>
          </cell>
        </row>
        <row r="2807">
          <cell r="A2807" t="str">
            <v>000101720</v>
          </cell>
          <cell r="B2807" t="str">
            <v>YAMAHA</v>
          </cell>
          <cell r="C2807" t="str">
            <v>XS</v>
          </cell>
          <cell r="D2807" t="str">
            <v>1100</v>
          </cell>
          <cell r="E2807" t="str">
            <v>XS 1100 (1.1) (3X0) (70kW/95KM)</v>
          </cell>
          <cell r="H2807" t="str">
            <v>(1981-1982)</v>
          </cell>
        </row>
        <row r="2808">
          <cell r="A2808" t="str">
            <v>000101721</v>
          </cell>
          <cell r="B2808" t="str">
            <v>YAMAHA</v>
          </cell>
          <cell r="C2808" t="str">
            <v>XS</v>
          </cell>
          <cell r="D2808" t="str">
            <v>1100</v>
          </cell>
          <cell r="E2808" t="str">
            <v>XS 1100 MARTINI (2H9) (70kW/95KM)</v>
          </cell>
          <cell r="H2808" t="str">
            <v>(1979-1979)</v>
          </cell>
        </row>
        <row r="2809">
          <cell r="A2809" t="str">
            <v>000101723</v>
          </cell>
          <cell r="B2809" t="str">
            <v>YAMAHA</v>
          </cell>
          <cell r="C2809" t="str">
            <v>XT</v>
          </cell>
          <cell r="D2809" t="str">
            <v>600</v>
          </cell>
          <cell r="E2809" t="str">
            <v>XT 600 Z (34L) (33kW/45KM)</v>
          </cell>
          <cell r="H2809" t="str">
            <v>(1983-1984)</v>
          </cell>
        </row>
        <row r="2810">
          <cell r="A2810" t="str">
            <v>000101724</v>
          </cell>
          <cell r="B2810" t="str">
            <v>YAMAHA</v>
          </cell>
          <cell r="C2810" t="str">
            <v>XT</v>
          </cell>
          <cell r="D2810" t="str">
            <v>600</v>
          </cell>
          <cell r="E2810" t="str">
            <v>XT 600 Z (55W) (33kW/45KM)</v>
          </cell>
          <cell r="H2810" t="str">
            <v>(1985-1985)</v>
          </cell>
        </row>
        <row r="2811">
          <cell r="A2811" t="str">
            <v>000101726</v>
          </cell>
          <cell r="B2811" t="str">
            <v>YAMAHA</v>
          </cell>
          <cell r="C2811" t="str">
            <v>XT</v>
          </cell>
          <cell r="D2811" t="str">
            <v>600</v>
          </cell>
          <cell r="E2811" t="str">
            <v>XT 600 Z (1VJ) (34kW/46KM)</v>
          </cell>
          <cell r="H2811" t="str">
            <v>(1986-1987)</v>
          </cell>
        </row>
        <row r="2812">
          <cell r="A2812" t="str">
            <v>000101727</v>
          </cell>
          <cell r="B2812" t="str">
            <v>YAMAHA</v>
          </cell>
          <cell r="C2812" t="str">
            <v>XT</v>
          </cell>
          <cell r="D2812" t="str">
            <v>600</v>
          </cell>
          <cell r="E2812" t="str">
            <v>XT 600 Z (3AJ) (34kW/46KM)</v>
          </cell>
          <cell r="H2812" t="str">
            <v>(1988-1990)</v>
          </cell>
        </row>
        <row r="2813">
          <cell r="A2813" t="str">
            <v>000101731</v>
          </cell>
          <cell r="B2813" t="str">
            <v>YAMAHA</v>
          </cell>
          <cell r="C2813" t="str">
            <v>XT</v>
          </cell>
          <cell r="D2813" t="str">
            <v>600</v>
          </cell>
          <cell r="E2813" t="str">
            <v>XT 600 (43F) (32kW/44KM)</v>
          </cell>
          <cell r="H2813" t="str">
            <v>(1984-1986)</v>
          </cell>
        </row>
        <row r="2814">
          <cell r="A2814" t="str">
            <v>000101732</v>
          </cell>
          <cell r="B2814" t="str">
            <v>YAMAHA</v>
          </cell>
          <cell r="C2814" t="str">
            <v>XT</v>
          </cell>
          <cell r="D2814" t="str">
            <v>600</v>
          </cell>
          <cell r="E2814" t="str">
            <v>XT 600 E (VJ01) (29kW/39KM)</v>
          </cell>
          <cell r="H2814" t="str">
            <v>(1997-1999)</v>
          </cell>
        </row>
        <row r="2815">
          <cell r="A2815" t="str">
            <v>000101733</v>
          </cell>
          <cell r="B2815" t="str">
            <v>YAMAHA</v>
          </cell>
          <cell r="C2815" t="str">
            <v>XT</v>
          </cell>
          <cell r="D2815" t="str">
            <v>550</v>
          </cell>
          <cell r="E2815" t="str">
            <v>XT 550 (5Y3) (28kW/38KM)</v>
          </cell>
          <cell r="H2815" t="str">
            <v>(1982-1983)</v>
          </cell>
        </row>
        <row r="2816">
          <cell r="A2816" t="str">
            <v>000101734</v>
          </cell>
          <cell r="B2816" t="str">
            <v>YAMAHA</v>
          </cell>
          <cell r="C2816" t="str">
            <v>XT</v>
          </cell>
          <cell r="D2816" t="str">
            <v>550</v>
          </cell>
          <cell r="E2816" t="str">
            <v>XT 550 (28E) (20kW/27KM)</v>
          </cell>
          <cell r="H2816" t="str">
            <v>(1982-1983)</v>
          </cell>
        </row>
        <row r="2817">
          <cell r="A2817" t="str">
            <v>000101735</v>
          </cell>
          <cell r="B2817" t="str">
            <v>YAMAHA</v>
          </cell>
          <cell r="C2817" t="str">
            <v>XT</v>
          </cell>
          <cell r="D2817" t="str">
            <v>660</v>
          </cell>
          <cell r="E2817" t="str">
            <v>XT 660 Z TĂ©NĂ©RĂ© ABS (DM02) (35kW/48KM)</v>
          </cell>
          <cell r="H2817" t="str">
            <v>(2012-)</v>
          </cell>
        </row>
        <row r="2818">
          <cell r="A2818" t="str">
            <v>000101736</v>
          </cell>
          <cell r="B2818" t="str">
            <v>YAMAHA</v>
          </cell>
          <cell r="C2818" t="str">
            <v>XT</v>
          </cell>
          <cell r="D2818" t="str">
            <v>1200</v>
          </cell>
          <cell r="E2818" t="str">
            <v>XT 1200 Z SUPER TĂ©NĂ©RĂ© (82kW/112KM)</v>
          </cell>
          <cell r="H2818" t="str">
            <v>(2014-)</v>
          </cell>
        </row>
        <row r="2819">
          <cell r="A2819" t="str">
            <v>000101737</v>
          </cell>
          <cell r="B2819" t="str">
            <v>YAMAHA</v>
          </cell>
          <cell r="C2819" t="str">
            <v>XT</v>
          </cell>
          <cell r="D2819" t="str">
            <v>1200</v>
          </cell>
          <cell r="E2819" t="str">
            <v>XT 1200 ZE SUPER TĂ©NĂ©RĂ© (82kW/112KM)</v>
          </cell>
          <cell r="H2819" t="str">
            <v>(2014-)</v>
          </cell>
        </row>
        <row r="2820">
          <cell r="A2820" t="str">
            <v>000101738</v>
          </cell>
          <cell r="B2820" t="str">
            <v>YAMAHA</v>
          </cell>
          <cell r="C2820" t="str">
            <v>XTZ</v>
          </cell>
          <cell r="D2820" t="str">
            <v>660</v>
          </cell>
          <cell r="E2820" t="str">
            <v>XTZ 660 (4MD) (35kW/48KM)</v>
          </cell>
          <cell r="H2820" t="str">
            <v>(1992-1998)</v>
          </cell>
        </row>
        <row r="2821">
          <cell r="A2821" t="str">
            <v>000101740</v>
          </cell>
          <cell r="B2821" t="str">
            <v>YAMAHA</v>
          </cell>
          <cell r="C2821" t="str">
            <v>XTZ</v>
          </cell>
          <cell r="D2821" t="str">
            <v>750</v>
          </cell>
          <cell r="E2821" t="str">
            <v>XTZ 750 Super TĂ©nĂ©rĂ© (3WM) (50kW/68KM)</v>
          </cell>
          <cell r="H2821" t="str">
            <v>(1989-1997)</v>
          </cell>
        </row>
        <row r="2822">
          <cell r="A2822" t="str">
            <v>000101742</v>
          </cell>
          <cell r="B2822" t="str">
            <v>SUZUKI</v>
          </cell>
          <cell r="C2822" t="str">
            <v>GSX</v>
          </cell>
          <cell r="D2822" t="str">
            <v>400</v>
          </cell>
          <cell r="E2822" t="str">
            <v>GSX 400 F KATANA (GS40XF) (31kW/42KM)</v>
          </cell>
          <cell r="H2822" t="str">
            <v>(1981-1984)</v>
          </cell>
        </row>
        <row r="2823">
          <cell r="A2823" t="str">
            <v>000101743</v>
          </cell>
          <cell r="B2823" t="str">
            <v>SUZUKI</v>
          </cell>
          <cell r="C2823" t="str">
            <v>GSX</v>
          </cell>
          <cell r="D2823" t="str">
            <v>400</v>
          </cell>
          <cell r="E2823" t="str">
            <v>GSX 400 S (GK53C) (30kW/41KM)</v>
          </cell>
          <cell r="H2823" t="str">
            <v>(1982-1987)</v>
          </cell>
        </row>
        <row r="2824">
          <cell r="A2824" t="str">
            <v>000101744</v>
          </cell>
          <cell r="B2824" t="str">
            <v>SUZUKI</v>
          </cell>
          <cell r="C2824" t="str">
            <v>GSX</v>
          </cell>
          <cell r="D2824" t="str">
            <v>400</v>
          </cell>
          <cell r="E2824" t="str">
            <v>GSX 400 E (GK53C) (30kW/41KM)</v>
          </cell>
          <cell r="H2824" t="str">
            <v>(1982-1987)</v>
          </cell>
        </row>
        <row r="2825">
          <cell r="A2825" t="str">
            <v>000101746</v>
          </cell>
          <cell r="B2825" t="str">
            <v>SUZUKI</v>
          </cell>
          <cell r="C2825" t="str">
            <v>GSX</v>
          </cell>
          <cell r="D2825" t="str">
            <v>400</v>
          </cell>
          <cell r="E2825" t="str">
            <v>GSX 400 L (20kW/27KM)</v>
          </cell>
          <cell r="H2825" t="str">
            <v>(1980-1983)</v>
          </cell>
        </row>
        <row r="2826">
          <cell r="A2826" t="str">
            <v>000101749</v>
          </cell>
          <cell r="B2826" t="str">
            <v>YAMAHA</v>
          </cell>
          <cell r="C2826" t="str">
            <v>XV</v>
          </cell>
          <cell r="D2826" t="str">
            <v>750</v>
          </cell>
          <cell r="E2826" t="str">
            <v>XV 750 SE (5G5) (37kW/50KM)</v>
          </cell>
          <cell r="H2826" t="str">
            <v>(1981-1987)</v>
          </cell>
        </row>
        <row r="2827">
          <cell r="A2827" t="str">
            <v>000101752</v>
          </cell>
          <cell r="B2827" t="str">
            <v>YAMAHA</v>
          </cell>
          <cell r="C2827" t="str">
            <v>XV</v>
          </cell>
          <cell r="D2827" t="str">
            <v>750</v>
          </cell>
          <cell r="E2827" t="str">
            <v>XV 750 Virago (4FY) (41kW/56KM)</v>
          </cell>
          <cell r="H2827" t="str">
            <v>(1992-1994)</v>
          </cell>
        </row>
        <row r="2828">
          <cell r="A2828" t="str">
            <v>000101753</v>
          </cell>
          <cell r="B2828" t="str">
            <v>YAMAHA</v>
          </cell>
          <cell r="C2828" t="str">
            <v>XV</v>
          </cell>
          <cell r="D2828" t="str">
            <v>1000</v>
          </cell>
          <cell r="E2828" t="str">
            <v>XV 1000 TR1 (5A8) (51kW/69KM)</v>
          </cell>
          <cell r="H2828" t="str">
            <v>(1981-1983)</v>
          </cell>
        </row>
        <row r="2829">
          <cell r="A2829" t="str">
            <v>000101754</v>
          </cell>
          <cell r="B2829" t="str">
            <v>YAMAHA</v>
          </cell>
          <cell r="C2829" t="str">
            <v>XV</v>
          </cell>
          <cell r="D2829" t="str">
            <v>1000</v>
          </cell>
          <cell r="E2829" t="str">
            <v>XV 1000 SE (23W) (50kW/68KM)</v>
          </cell>
          <cell r="H2829" t="str">
            <v>(1983-1985)</v>
          </cell>
        </row>
        <row r="2830">
          <cell r="A2830" t="str">
            <v>000101755</v>
          </cell>
          <cell r="B2830" t="str">
            <v>YAMAHA</v>
          </cell>
          <cell r="C2830" t="str">
            <v>XV</v>
          </cell>
          <cell r="D2830" t="str">
            <v>920</v>
          </cell>
          <cell r="E2830" t="str">
            <v>XV 920 (24M) (48kW/65KM)</v>
          </cell>
          <cell r="H2830" t="str">
            <v>(1982-1982)</v>
          </cell>
        </row>
        <row r="2831">
          <cell r="A2831" t="str">
            <v>000101756</v>
          </cell>
          <cell r="B2831" t="str">
            <v>YAMAHA</v>
          </cell>
          <cell r="C2831" t="str">
            <v>XV</v>
          </cell>
          <cell r="D2831" t="str">
            <v>950</v>
          </cell>
          <cell r="E2831" t="str">
            <v>XV 950 ABS (VN03) (38kW/52KM)</v>
          </cell>
          <cell r="H2831" t="str">
            <v>(2014-)</v>
          </cell>
        </row>
        <row r="2832">
          <cell r="A2832" t="str">
            <v>000101758</v>
          </cell>
          <cell r="B2832" t="str">
            <v>YAMAHA</v>
          </cell>
          <cell r="C2832" t="str">
            <v>XVS</v>
          </cell>
          <cell r="D2832" t="str">
            <v>650</v>
          </cell>
          <cell r="E2832" t="str">
            <v>XVS 650 A Drag Star Classic (VM04) (29kW/40KM)</v>
          </cell>
          <cell r="H2832" t="str">
            <v>(2004-2007)</v>
          </cell>
        </row>
        <row r="2833">
          <cell r="A2833" t="str">
            <v>000101759</v>
          </cell>
          <cell r="B2833" t="str">
            <v>YAMAHA</v>
          </cell>
          <cell r="C2833" t="str">
            <v>XVS</v>
          </cell>
          <cell r="D2833" t="str">
            <v>1300</v>
          </cell>
          <cell r="E2833" t="str">
            <v>XVS 1300 CUSTOM (VP26) (54kW/73KM)</v>
          </cell>
          <cell r="H2833" t="str">
            <v>(2007-2013)</v>
          </cell>
        </row>
        <row r="2834">
          <cell r="A2834" t="str">
            <v>000101760</v>
          </cell>
          <cell r="B2834" t="str">
            <v>YAMAHA</v>
          </cell>
          <cell r="C2834" t="str">
            <v>XVZ</v>
          </cell>
          <cell r="D2834" t="str">
            <v>1300</v>
          </cell>
          <cell r="E2834" t="str">
            <v>XVZ 1300 ROYAL STAR (4YP) (55kW/75KM)</v>
          </cell>
          <cell r="H2834" t="str">
            <v>(1998-1999)</v>
          </cell>
        </row>
        <row r="2835">
          <cell r="A2835" t="str">
            <v>000101761</v>
          </cell>
          <cell r="B2835" t="str">
            <v>YAMAHA</v>
          </cell>
          <cell r="C2835" t="str">
            <v>YBR</v>
          </cell>
          <cell r="D2835" t="str">
            <v>125</v>
          </cell>
          <cell r="E2835" t="str">
            <v>YBR 125 (RE04) (8kW/10KM)</v>
          </cell>
          <cell r="H2835" t="str">
            <v>(2006-2006)</v>
          </cell>
        </row>
        <row r="2836">
          <cell r="A2836" t="str">
            <v>000101762</v>
          </cell>
          <cell r="B2836" t="str">
            <v>YAMAHA</v>
          </cell>
          <cell r="C2836" t="str">
            <v>YBR</v>
          </cell>
          <cell r="D2836" t="str">
            <v>125</v>
          </cell>
          <cell r="E2836" t="str">
            <v>YBR 125 (RE05) (8kW/10KM)</v>
          </cell>
          <cell r="H2836" t="str">
            <v>(2007-2009)</v>
          </cell>
        </row>
        <row r="2837">
          <cell r="A2837" t="str">
            <v>000101763</v>
          </cell>
          <cell r="B2837" t="str">
            <v>SUZUKI</v>
          </cell>
          <cell r="C2837" t="str">
            <v>GSX</v>
          </cell>
          <cell r="D2837" t="str">
            <v>250</v>
          </cell>
          <cell r="E2837" t="str">
            <v>GSX 250 E (20kW/27KM)</v>
          </cell>
          <cell r="H2837" t="str">
            <v>(1980-1983)</v>
          </cell>
        </row>
        <row r="2838">
          <cell r="A2838" t="str">
            <v>000101765</v>
          </cell>
          <cell r="B2838" t="str">
            <v>SUZUKI</v>
          </cell>
          <cell r="C2838" t="str">
            <v>GSX</v>
          </cell>
          <cell r="D2838" t="str">
            <v>250</v>
          </cell>
          <cell r="E2838" t="str">
            <v>GSX 250 E BLACK HAWK (13kW/17KM)</v>
          </cell>
          <cell r="H2838" t="str">
            <v>(1981-1981)</v>
          </cell>
        </row>
        <row r="2839">
          <cell r="A2839" t="str">
            <v>000101766</v>
          </cell>
          <cell r="B2839" t="str">
            <v>YAMAHA</v>
          </cell>
          <cell r="C2839" t="str">
            <v>YP</v>
          </cell>
          <cell r="D2839" t="str">
            <v>125</v>
          </cell>
          <cell r="E2839" t="str">
            <v>YP 125 MAJESTY (SE02) (8kW/12KM)</v>
          </cell>
          <cell r="H2839" t="str">
            <v>(1998-2000)</v>
          </cell>
        </row>
        <row r="2840">
          <cell r="A2840" t="str">
            <v>000101767</v>
          </cell>
          <cell r="B2840" t="str">
            <v>YAMAHA</v>
          </cell>
          <cell r="C2840" t="str">
            <v>YP</v>
          </cell>
          <cell r="D2840" t="str">
            <v>250</v>
          </cell>
          <cell r="E2840" t="str">
            <v>YP 250 MAJESTY DX ABS (SG02) (15kW/20KM)</v>
          </cell>
          <cell r="H2840" t="str">
            <v>(1997-1999)</v>
          </cell>
        </row>
        <row r="2841">
          <cell r="A2841" t="str">
            <v>000101768</v>
          </cell>
          <cell r="B2841" t="str">
            <v>SUZUKI</v>
          </cell>
          <cell r="C2841" t="str">
            <v>GSX</v>
          </cell>
          <cell r="D2841" t="str">
            <v>250</v>
          </cell>
          <cell r="E2841" t="str">
            <v>GSX 250 ES (20kW/27KM)</v>
          </cell>
          <cell r="H2841" t="str">
            <v>(1982-1983)</v>
          </cell>
        </row>
        <row r="2842">
          <cell r="A2842" t="str">
            <v>000101769</v>
          </cell>
          <cell r="B2842" t="str">
            <v>YAMAHA</v>
          </cell>
          <cell r="C2842" t="str">
            <v>YP</v>
          </cell>
          <cell r="D2842" t="str">
            <v>250</v>
          </cell>
          <cell r="E2842" t="str">
            <v>YP 250 MAJESTY ABS (SG04) (16kW/21KM)</v>
          </cell>
          <cell r="H2842" t="str">
            <v>(2000-2004)</v>
          </cell>
        </row>
        <row r="2843">
          <cell r="A2843" t="str">
            <v>000101770</v>
          </cell>
          <cell r="B2843" t="str">
            <v>SUZUKI</v>
          </cell>
          <cell r="C2843" t="str">
            <v>GSX</v>
          </cell>
          <cell r="D2843" t="str">
            <v>250</v>
          </cell>
          <cell r="E2843" t="str">
            <v>GSX 250 S KATANA (29kW/39KM)</v>
          </cell>
          <cell r="H2843" t="str">
            <v>(1991-1992)</v>
          </cell>
        </row>
        <row r="2844">
          <cell r="A2844" t="str">
            <v>000101771</v>
          </cell>
          <cell r="B2844" t="str">
            <v>YAMAHA</v>
          </cell>
          <cell r="C2844" t="str">
            <v>YP</v>
          </cell>
          <cell r="D2844" t="str">
            <v>125</v>
          </cell>
          <cell r="E2844" t="str">
            <v>YP 180 R MAJESTY (SG12) (11kW/15KM)</v>
          </cell>
          <cell r="H2844" t="str">
            <v>(2003-)</v>
          </cell>
        </row>
        <row r="2845">
          <cell r="A2845" t="str">
            <v>000101772</v>
          </cell>
          <cell r="B2845" t="str">
            <v>YAMAHA</v>
          </cell>
          <cell r="C2845" t="str">
            <v>YP</v>
          </cell>
          <cell r="D2845" t="str">
            <v>400</v>
          </cell>
          <cell r="E2845" t="str">
            <v>YP 400 MAJESTY ABS (SH05) (25kW/34KM)</v>
          </cell>
          <cell r="H2845" t="str">
            <v>(2008-2012)</v>
          </cell>
        </row>
        <row r="2846">
          <cell r="A2846" t="str">
            <v>000101773</v>
          </cell>
          <cell r="B2846" t="str">
            <v>YAMAHA</v>
          </cell>
          <cell r="C2846" t="str">
            <v>TRICITY</v>
          </cell>
          <cell r="D2846" t="str">
            <v>125</v>
          </cell>
          <cell r="E2846" t="str">
            <v>TRICITY 125 (8kW/11KM)</v>
          </cell>
          <cell r="H2846" t="str">
            <v>(2014-)</v>
          </cell>
        </row>
        <row r="2847">
          <cell r="A2847" t="str">
            <v>000101774</v>
          </cell>
          <cell r="B2847" t="str">
            <v>YAMAHA</v>
          </cell>
          <cell r="C2847" t="str">
            <v>EC</v>
          </cell>
          <cell r="D2847"/>
          <cell r="E2847" t="str">
            <v>EC-03 (1kW/1KM)</v>
          </cell>
          <cell r="H2847" t="str">
            <v>(2014-)</v>
          </cell>
        </row>
        <row r="2848">
          <cell r="A2848" t="str">
            <v>000101775</v>
          </cell>
          <cell r="B2848" t="str">
            <v>SUZUKI</v>
          </cell>
          <cell r="C2848" t="str">
            <v>GSX</v>
          </cell>
          <cell r="D2848" t="str">
            <v>250</v>
          </cell>
          <cell r="E2848" t="str">
            <v>GSX 250 F ACROSS (34kW/46KM)</v>
          </cell>
          <cell r="H2848" t="str">
            <v>(1990-1992)</v>
          </cell>
        </row>
        <row r="2849">
          <cell r="A2849" t="str">
            <v>000101776</v>
          </cell>
          <cell r="B2849" t="str">
            <v>SUZUKI</v>
          </cell>
          <cell r="C2849" t="str">
            <v>GSX</v>
          </cell>
          <cell r="D2849" t="str">
            <v>250</v>
          </cell>
          <cell r="E2849" t="str">
            <v>GSX 250 FX (29kW/39KM)</v>
          </cell>
          <cell r="H2849" t="str">
            <v>(2002-2003)</v>
          </cell>
        </row>
        <row r="2850">
          <cell r="A2850" t="str">
            <v>000101777</v>
          </cell>
          <cell r="B2850" t="str">
            <v>SUZUKI</v>
          </cell>
          <cell r="C2850" t="str">
            <v>GSX</v>
          </cell>
          <cell r="D2850" t="str">
            <v>250</v>
          </cell>
          <cell r="E2850" t="str">
            <v>GSX 250 COBRA (33kW/45KM)</v>
          </cell>
          <cell r="H2850" t="str">
            <v>(1989-1989)</v>
          </cell>
        </row>
        <row r="2851">
          <cell r="A2851" t="str">
            <v>000101778</v>
          </cell>
          <cell r="B2851" t="str">
            <v>SUZUKI</v>
          </cell>
          <cell r="C2851" t="str">
            <v>GSX</v>
          </cell>
          <cell r="D2851" t="str">
            <v>550</v>
          </cell>
          <cell r="E2851" t="str">
            <v>GSX 550 ES (47kW/64KM)</v>
          </cell>
          <cell r="H2851" t="str">
            <v>(1982-1984)</v>
          </cell>
        </row>
        <row r="2852">
          <cell r="A2852" t="str">
            <v>000101781</v>
          </cell>
          <cell r="B2852" t="str">
            <v>MZ</v>
          </cell>
          <cell r="C2852" t="str">
            <v>ETZ</v>
          </cell>
          <cell r="D2852" t="str">
            <v>250</v>
          </cell>
          <cell r="E2852" t="str">
            <v>ETZ 250 (ETZ 250/A, ETZ 250/F) (15kW/21KM)</v>
          </cell>
          <cell r="H2852" t="str">
            <v>(1982-1994)</v>
          </cell>
        </row>
        <row r="2853">
          <cell r="A2853" t="str">
            <v>000101782</v>
          </cell>
          <cell r="B2853" t="str">
            <v>MZ</v>
          </cell>
          <cell r="C2853" t="str">
            <v>ETZ</v>
          </cell>
          <cell r="D2853" t="str">
            <v>250</v>
          </cell>
          <cell r="E2853" t="str">
            <v>ETZ 251 (ETZ 251) (15kW/21KM)</v>
          </cell>
          <cell r="H2853" t="str">
            <v>(1988-1991)</v>
          </cell>
        </row>
        <row r="2854">
          <cell r="A2854" t="str">
            <v>000101783</v>
          </cell>
          <cell r="B2854" t="str">
            <v>MZ</v>
          </cell>
          <cell r="C2854" t="str">
            <v>ETZ</v>
          </cell>
          <cell r="D2854" t="str">
            <v>250</v>
          </cell>
          <cell r="E2854" t="str">
            <v>ETZ 251 FUN (ETZ 251) (15kW/21KM)</v>
          </cell>
          <cell r="H2854" t="str">
            <v>(1992-)</v>
          </cell>
        </row>
        <row r="2855">
          <cell r="A2855" t="str">
            <v>000101784</v>
          </cell>
          <cell r="B2855" t="str">
            <v>MZ</v>
          </cell>
          <cell r="C2855" t="str">
            <v>ETZ</v>
          </cell>
          <cell r="D2855" t="str">
            <v>250</v>
          </cell>
          <cell r="E2855" t="str">
            <v>ETZ 251 CLASSIC (ETZ 251) (15kW/21KM)</v>
          </cell>
          <cell r="H2855" t="str">
            <v>(1992-)</v>
          </cell>
        </row>
        <row r="2856">
          <cell r="A2856" t="str">
            <v>000101785</v>
          </cell>
          <cell r="B2856" t="str">
            <v>MZ</v>
          </cell>
          <cell r="C2856" t="str">
            <v>ETZ</v>
          </cell>
          <cell r="D2856" t="str">
            <v>250</v>
          </cell>
          <cell r="E2856" t="str">
            <v>ETZ 251 TOURER (ETZ 251) (15kW/21KM)</v>
          </cell>
          <cell r="H2856" t="str">
            <v>(1992-)</v>
          </cell>
        </row>
        <row r="2857">
          <cell r="A2857" t="str">
            <v>000101786</v>
          </cell>
          <cell r="B2857" t="str">
            <v>SUZUKI</v>
          </cell>
          <cell r="C2857" t="str">
            <v>GSX</v>
          </cell>
          <cell r="D2857" t="str">
            <v>500</v>
          </cell>
          <cell r="E2857" t="str">
            <v>GSX 500 (44kW/60KM)</v>
          </cell>
          <cell r="H2857" t="str">
            <v>(1984-1988)</v>
          </cell>
        </row>
        <row r="2858">
          <cell r="A2858" t="str">
            <v>000101788</v>
          </cell>
          <cell r="B2858" t="str">
            <v>MZ</v>
          </cell>
          <cell r="C2858" t="str">
            <v>SAXON</v>
          </cell>
          <cell r="D2858" t="str">
            <v>125</v>
          </cell>
          <cell r="E2858" t="str">
            <v>SAXON SPORSTAR 125 (11kW/15KM)</v>
          </cell>
          <cell r="H2858" t="str">
            <v>(1991-1998)</v>
          </cell>
        </row>
        <row r="2859">
          <cell r="A2859" t="str">
            <v>000101789</v>
          </cell>
          <cell r="B2859" t="str">
            <v>MZ</v>
          </cell>
          <cell r="C2859" t="str">
            <v>SAXON</v>
          </cell>
          <cell r="D2859" t="str">
            <v>250</v>
          </cell>
          <cell r="E2859" t="str">
            <v>SAXON FUN 251 (15kW/21KM)</v>
          </cell>
          <cell r="H2859" t="str">
            <v>(1991-1994)</v>
          </cell>
        </row>
        <row r="2860">
          <cell r="A2860" t="str">
            <v>000101792</v>
          </cell>
          <cell r="B2860" t="str">
            <v>MZ</v>
          </cell>
          <cell r="C2860" t="str">
            <v>SAXON</v>
          </cell>
          <cell r="D2860" t="str">
            <v>500</v>
          </cell>
          <cell r="E2860" t="str">
            <v>SAXON 500 R (MZ500R) (25kW/34KM)</v>
          </cell>
          <cell r="H2860" t="str">
            <v>(1991-1992)</v>
          </cell>
        </row>
        <row r="2861">
          <cell r="A2861" t="str">
            <v>000101794</v>
          </cell>
          <cell r="B2861" t="str">
            <v>MZ</v>
          </cell>
          <cell r="C2861" t="str">
            <v>SAXON</v>
          </cell>
          <cell r="D2861" t="str">
            <v>500</v>
          </cell>
          <cell r="E2861" t="str">
            <v>SAXON 500 VR (MZ500R) (20kW/27KM)</v>
          </cell>
          <cell r="H2861" t="str">
            <v>(1991-1992)</v>
          </cell>
        </row>
        <row r="2862">
          <cell r="A2862" t="str">
            <v>000101795</v>
          </cell>
          <cell r="B2862" t="str">
            <v>MZ</v>
          </cell>
          <cell r="C2862" t="str">
            <v>SAXON</v>
          </cell>
          <cell r="D2862" t="str">
            <v>500</v>
          </cell>
          <cell r="E2862" t="str">
            <v>SAXON COUNTRY 500 (MZ500R) (20kW/27KM)</v>
          </cell>
          <cell r="H2862" t="str">
            <v>(1992-1996)</v>
          </cell>
        </row>
        <row r="2863">
          <cell r="A2863" t="str">
            <v>000101796</v>
          </cell>
          <cell r="B2863" t="str">
            <v>MZ</v>
          </cell>
          <cell r="C2863" t="str">
            <v>MOSKITO</v>
          </cell>
          <cell r="D2863" t="str">
            <v>50</v>
          </cell>
          <cell r="E2863" t="str">
            <v>MOSKITO 50 FB (3kW/4KM)</v>
          </cell>
          <cell r="H2863" t="str">
            <v>(1998-2000)</v>
          </cell>
        </row>
        <row r="2864">
          <cell r="A2864" t="str">
            <v>000101797</v>
          </cell>
          <cell r="B2864" t="str">
            <v>MZ</v>
          </cell>
          <cell r="C2864" t="str">
            <v>MOSKITO</v>
          </cell>
          <cell r="D2864" t="str">
            <v>50</v>
          </cell>
          <cell r="E2864" t="str">
            <v>MOSKITO 50 RX (3kW/4KM)</v>
          </cell>
          <cell r="H2864" t="str">
            <v>(2001-2003)</v>
          </cell>
        </row>
        <row r="2865">
          <cell r="A2865" t="str">
            <v>000101798</v>
          </cell>
          <cell r="B2865" t="str">
            <v>SUZUKI</v>
          </cell>
          <cell r="C2865" t="str">
            <v>GSX</v>
          </cell>
          <cell r="D2865" t="str">
            <v>600</v>
          </cell>
          <cell r="E2865" t="str">
            <v>GSX 600 F (63kW/86KM)</v>
          </cell>
          <cell r="H2865" t="str">
            <v>(1998-2002)</v>
          </cell>
        </row>
        <row r="2866">
          <cell r="A2866" t="str">
            <v>000101799</v>
          </cell>
          <cell r="B2866" t="str">
            <v>MZ</v>
          </cell>
          <cell r="C2866" t="str">
            <v>SKORPION</v>
          </cell>
          <cell r="D2866" t="str">
            <v>660</v>
          </cell>
          <cell r="E2866" t="str">
            <v>SKORPION CUP (MUZ660) (35kW/48KM)</v>
          </cell>
          <cell r="H2866" t="str">
            <v>(1996-2002)</v>
          </cell>
        </row>
        <row r="2867">
          <cell r="A2867" t="str">
            <v>000101801</v>
          </cell>
          <cell r="B2867" t="str">
            <v>SUZUKI</v>
          </cell>
          <cell r="C2867" t="str">
            <v>GSX</v>
          </cell>
          <cell r="D2867" t="str">
            <v>600</v>
          </cell>
          <cell r="E2867" t="str">
            <v>GSX 600 F (59kW/80KM)</v>
          </cell>
          <cell r="H2867" t="str">
            <v>(1998-1998)</v>
          </cell>
        </row>
        <row r="2868">
          <cell r="A2868" t="str">
            <v>000101803</v>
          </cell>
          <cell r="B2868" t="str">
            <v>MZ</v>
          </cell>
          <cell r="C2868" t="str">
            <v>SKORPION</v>
          </cell>
          <cell r="D2868" t="str">
            <v>660</v>
          </cell>
          <cell r="E2868" t="str">
            <v>SKORPION SPORT CLASSIC (MUZ660) (35kW/48KM)</v>
          </cell>
          <cell r="H2868" t="str">
            <v>(1994-2002)</v>
          </cell>
        </row>
        <row r="2869">
          <cell r="A2869" t="str">
            <v>000101804</v>
          </cell>
          <cell r="B2869" t="str">
            <v>MZ</v>
          </cell>
          <cell r="C2869" t="str">
            <v>TS</v>
          </cell>
          <cell r="D2869" t="str">
            <v>150</v>
          </cell>
          <cell r="E2869" t="str">
            <v>TS 150 (9kW/12KM)</v>
          </cell>
          <cell r="H2869" t="str">
            <v>(1973-1985)</v>
          </cell>
        </row>
        <row r="2870">
          <cell r="A2870" t="str">
            <v>000101805</v>
          </cell>
          <cell r="B2870" t="str">
            <v>MZ</v>
          </cell>
          <cell r="C2870" t="str">
            <v>TS</v>
          </cell>
          <cell r="D2870" t="str">
            <v>250</v>
          </cell>
          <cell r="E2870" t="str">
            <v>TS 250 (14kW/19KM)</v>
          </cell>
          <cell r="H2870" t="str">
            <v>(1973-1976)</v>
          </cell>
        </row>
        <row r="2871">
          <cell r="A2871" t="str">
            <v>000101806</v>
          </cell>
          <cell r="B2871" t="str">
            <v>MZ</v>
          </cell>
          <cell r="C2871" t="str">
            <v>TS</v>
          </cell>
          <cell r="D2871" t="str">
            <v>250</v>
          </cell>
          <cell r="E2871" t="str">
            <v>TS 250/1 (14kW/19KM)</v>
          </cell>
          <cell r="H2871" t="str">
            <v>(1976-1981)</v>
          </cell>
        </row>
        <row r="2872">
          <cell r="A2872" t="str">
            <v>000101807</v>
          </cell>
          <cell r="B2872" t="str">
            <v>SUZUKI</v>
          </cell>
          <cell r="C2872" t="str">
            <v>GSX</v>
          </cell>
          <cell r="D2872" t="str">
            <v>600</v>
          </cell>
          <cell r="E2872" t="str">
            <v>GSX 600 F (57kW/78KM)</v>
          </cell>
          <cell r="H2872" t="str">
            <v>(1999-2002)</v>
          </cell>
        </row>
        <row r="2873">
          <cell r="A2873" t="str">
            <v>000101808</v>
          </cell>
          <cell r="B2873" t="str">
            <v>SUZUKI</v>
          </cell>
          <cell r="C2873" t="str">
            <v>GSX</v>
          </cell>
          <cell r="D2873" t="str">
            <v>600</v>
          </cell>
          <cell r="E2873" t="str">
            <v>GSX 600 F (59kW/80KM)</v>
          </cell>
          <cell r="H2873" t="str">
            <v>(2003-2004)</v>
          </cell>
        </row>
        <row r="2874">
          <cell r="A2874" t="str">
            <v>000101809</v>
          </cell>
          <cell r="B2874" t="str">
            <v>SUZUKI</v>
          </cell>
          <cell r="C2874" t="str">
            <v>GSX</v>
          </cell>
          <cell r="D2874" t="str">
            <v>750</v>
          </cell>
          <cell r="E2874" t="str">
            <v>GSX 750 E (59kW/80KM)</v>
          </cell>
          <cell r="H2874" t="str">
            <v>(1979-1982)</v>
          </cell>
        </row>
        <row r="2875">
          <cell r="A2875" t="str">
            <v>000101810</v>
          </cell>
          <cell r="B2875" t="str">
            <v>PEUGEOT</v>
          </cell>
          <cell r="C2875" t="str">
            <v>CITYSTAR</v>
          </cell>
          <cell r="D2875" t="str">
            <v>125</v>
          </cell>
          <cell r="E2875" t="str">
            <v>CITYSTAR 125 I ACTIVE (H4ABAA) (10kW/14KM)</v>
          </cell>
          <cell r="H2875" t="str">
            <v>(2014-)</v>
          </cell>
        </row>
        <row r="2876">
          <cell r="A2876" t="str">
            <v>000101811</v>
          </cell>
          <cell r="B2876" t="str">
            <v>PEUGEOT</v>
          </cell>
          <cell r="C2876" t="str">
            <v>CITYSTAR</v>
          </cell>
          <cell r="D2876" t="str">
            <v>125</v>
          </cell>
          <cell r="E2876" t="str">
            <v>CITYSTAR 125 I RS (H4ABAA) (10kW/14KM)</v>
          </cell>
          <cell r="H2876" t="str">
            <v>(2014-)</v>
          </cell>
        </row>
        <row r="2877">
          <cell r="A2877" t="str">
            <v>000101812</v>
          </cell>
          <cell r="B2877" t="str">
            <v>SUZUKI</v>
          </cell>
          <cell r="C2877" t="str">
            <v>GSX</v>
          </cell>
          <cell r="D2877" t="str">
            <v>750</v>
          </cell>
          <cell r="E2877" t="str">
            <v>GSX 750 EF (66kW/90KM)</v>
          </cell>
          <cell r="H2877" t="str">
            <v>(1985-1988)</v>
          </cell>
        </row>
        <row r="2878">
          <cell r="A2878" t="str">
            <v>000101813</v>
          </cell>
          <cell r="B2878" t="str">
            <v>SUZUKI</v>
          </cell>
          <cell r="C2878" t="str">
            <v>GSX</v>
          </cell>
          <cell r="D2878" t="str">
            <v>750</v>
          </cell>
          <cell r="E2878" t="str">
            <v>GSX 750 SILVER (59kW/80KM)</v>
          </cell>
          <cell r="H2878" t="str">
            <v>(1981-1981)</v>
          </cell>
        </row>
        <row r="2879">
          <cell r="A2879" t="str">
            <v>000101814</v>
          </cell>
          <cell r="B2879" t="str">
            <v>PEUGEOT</v>
          </cell>
          <cell r="C2879" t="str">
            <v>JETFORCE</v>
          </cell>
          <cell r="D2879" t="str">
            <v>50</v>
          </cell>
          <cell r="E2879" t="str">
            <v>JETFORCE TSDI (4kW/5KM)</v>
          </cell>
          <cell r="H2879" t="str">
            <v>(2003-2007)</v>
          </cell>
        </row>
        <row r="2880">
          <cell r="A2880" t="str">
            <v>000101815</v>
          </cell>
          <cell r="B2880" t="str">
            <v>PEUGEOT</v>
          </cell>
          <cell r="C2880" t="str">
            <v>KISBEE</v>
          </cell>
          <cell r="D2880" t="str">
            <v>50</v>
          </cell>
          <cell r="E2880" t="str">
            <v>KISBEE 50 RS 2T (3kW/4KM)</v>
          </cell>
          <cell r="H2880" t="str">
            <v>(2010-)</v>
          </cell>
        </row>
        <row r="2881">
          <cell r="A2881" t="str">
            <v>000101816</v>
          </cell>
          <cell r="B2881" t="str">
            <v>PEUGEOT</v>
          </cell>
          <cell r="C2881" t="str">
            <v>KISBEE</v>
          </cell>
          <cell r="D2881" t="str">
            <v>50</v>
          </cell>
          <cell r="E2881" t="str">
            <v>KISBEE 50 2T (3kW/4KM)</v>
          </cell>
          <cell r="H2881" t="str">
            <v>(2010-)</v>
          </cell>
        </row>
        <row r="2882">
          <cell r="A2882" t="str">
            <v>000101817</v>
          </cell>
          <cell r="B2882" t="str">
            <v>SUZUKI</v>
          </cell>
          <cell r="C2882" t="str">
            <v>GSX</v>
          </cell>
          <cell r="D2882" t="str">
            <v>750</v>
          </cell>
          <cell r="E2882" t="str">
            <v>GSX 750 F (68kW/92KM)</v>
          </cell>
          <cell r="H2882" t="str">
            <v>(2003-2006)</v>
          </cell>
        </row>
        <row r="2883">
          <cell r="A2883" t="str">
            <v>000101818</v>
          </cell>
          <cell r="B2883" t="str">
            <v>SUZUKI</v>
          </cell>
          <cell r="C2883" t="str">
            <v>GSX</v>
          </cell>
          <cell r="D2883" t="str">
            <v>1100</v>
          </cell>
          <cell r="E2883" t="str">
            <v>GSX 1100 ES (GV71C) (84kW/114KM)</v>
          </cell>
          <cell r="H2883" t="str">
            <v>(1986-1987)</v>
          </cell>
        </row>
        <row r="2884">
          <cell r="A2884" t="str">
            <v>000101819</v>
          </cell>
          <cell r="B2884" t="str">
            <v>SUZUKI</v>
          </cell>
          <cell r="C2884" t="str">
            <v>GSX</v>
          </cell>
          <cell r="D2884" t="str">
            <v>1100</v>
          </cell>
          <cell r="E2884" t="str">
            <v>GSX 1100 EF (GV71C) (84kW/114KM)</v>
          </cell>
          <cell r="H2884" t="str">
            <v>(1984-1987)</v>
          </cell>
        </row>
        <row r="2885">
          <cell r="A2885" t="str">
            <v>000101820</v>
          </cell>
          <cell r="B2885" t="str">
            <v>SUZUKI</v>
          </cell>
          <cell r="C2885" t="str">
            <v>GSX</v>
          </cell>
          <cell r="D2885" t="str">
            <v>1100</v>
          </cell>
          <cell r="E2885" t="str">
            <v>GSX 1100 E (92kW/125KM)</v>
          </cell>
          <cell r="H2885" t="str">
            <v>(1984-1986)</v>
          </cell>
        </row>
        <row r="2886">
          <cell r="A2886" t="str">
            <v>000101821</v>
          </cell>
          <cell r="B2886" t="str">
            <v>SUZUKI</v>
          </cell>
          <cell r="C2886" t="str">
            <v>GSX</v>
          </cell>
          <cell r="D2886" t="str">
            <v>1100</v>
          </cell>
          <cell r="E2886" t="str">
            <v>GSX 1100 L (74kW/101KM)</v>
          </cell>
          <cell r="H2886" t="str">
            <v>(1980-1982)</v>
          </cell>
        </row>
        <row r="2887">
          <cell r="A2887" t="str">
            <v>000101822</v>
          </cell>
          <cell r="B2887" t="str">
            <v>SUZUKI</v>
          </cell>
          <cell r="C2887" t="str">
            <v>GSX</v>
          </cell>
          <cell r="D2887" t="str">
            <v>1300</v>
          </cell>
          <cell r="E2887" t="str">
            <v>GSX 1300 R HAYABUSA ABS (WVCK) (145kW/197KM)</v>
          </cell>
          <cell r="H2887" t="str">
            <v>(2013-)</v>
          </cell>
        </row>
        <row r="2888">
          <cell r="A2888" t="str">
            <v>000101823</v>
          </cell>
          <cell r="B2888" t="str">
            <v>SUZUKI</v>
          </cell>
          <cell r="C2888" t="str">
            <v>GSX</v>
          </cell>
          <cell r="D2888" t="str">
            <v>1400</v>
          </cell>
          <cell r="E2888" t="str">
            <v>GSX 1400 (72kW/98KM)</v>
          </cell>
          <cell r="H2888" t="str">
            <v>(2001-2004)</v>
          </cell>
        </row>
        <row r="2889">
          <cell r="A2889" t="str">
            <v>000101824</v>
          </cell>
          <cell r="B2889" t="str">
            <v>SUZUKI</v>
          </cell>
          <cell r="C2889" t="str">
            <v>GSX</v>
          </cell>
          <cell r="D2889" t="str">
            <v>1400</v>
          </cell>
          <cell r="E2889" t="str">
            <v>GSX 1400 (78kW/106KM)</v>
          </cell>
          <cell r="H2889" t="str">
            <v>(2001-2004)</v>
          </cell>
        </row>
        <row r="2890">
          <cell r="A2890" t="str">
            <v>000101825</v>
          </cell>
          <cell r="B2890" t="str">
            <v>SUZUKI</v>
          </cell>
          <cell r="C2890" t="str">
            <v>GSX-R</v>
          </cell>
          <cell r="D2890" t="str">
            <v>750</v>
          </cell>
          <cell r="E2890" t="str">
            <v>GSX-R 750 /H (GR75A) (74kW/101KM)</v>
          </cell>
          <cell r="H2890" t="str">
            <v>(1987-1987)</v>
          </cell>
        </row>
        <row r="2891">
          <cell r="A2891" t="str">
            <v>000101828</v>
          </cell>
          <cell r="B2891" t="str">
            <v>SUZUKI</v>
          </cell>
          <cell r="C2891" t="str">
            <v>GSX-R</v>
          </cell>
          <cell r="D2891" t="str">
            <v>750</v>
          </cell>
          <cell r="E2891" t="str">
            <v>GSX-R 750 /P (GR7BB) (72kW/98KM)</v>
          </cell>
          <cell r="H2891" t="str">
            <v>(1993-1993)</v>
          </cell>
        </row>
        <row r="2892">
          <cell r="A2892" t="str">
            <v>000101829</v>
          </cell>
          <cell r="B2892" t="str">
            <v>SUZUKI</v>
          </cell>
          <cell r="C2892" t="str">
            <v>GSX-R</v>
          </cell>
          <cell r="D2892" t="str">
            <v>750</v>
          </cell>
          <cell r="E2892" t="str">
            <v>GSX-R 750 (74kW/101KM)</v>
          </cell>
          <cell r="H2892" t="str">
            <v>(1993-1993)</v>
          </cell>
        </row>
        <row r="2893">
          <cell r="A2893" t="str">
            <v>000101830</v>
          </cell>
          <cell r="B2893" t="str">
            <v>SUZUKI</v>
          </cell>
          <cell r="C2893" t="str">
            <v>GSX-R</v>
          </cell>
          <cell r="D2893" t="str">
            <v>750</v>
          </cell>
          <cell r="E2893" t="str">
            <v>GSX-R 750 SPECIAL EDITION /SP (GR7BB) (72kW/98KM)</v>
          </cell>
          <cell r="H2893" t="str">
            <v>(1994-1994)</v>
          </cell>
        </row>
        <row r="2894">
          <cell r="A2894" t="str">
            <v>000101832</v>
          </cell>
          <cell r="B2894" t="str">
            <v>SUZUKI</v>
          </cell>
          <cell r="C2894" t="str">
            <v>GSX-R</v>
          </cell>
          <cell r="D2894" t="str">
            <v>750</v>
          </cell>
          <cell r="E2894" t="str">
            <v>GSX-R 750 /S (GR7BB) (74kW/101KM)</v>
          </cell>
          <cell r="H2894" t="str">
            <v>(1995-1995)</v>
          </cell>
        </row>
        <row r="2895">
          <cell r="A2895" t="str">
            <v>000101834</v>
          </cell>
          <cell r="B2895" t="str">
            <v>SUZUKI</v>
          </cell>
          <cell r="C2895" t="str">
            <v>GSX-R</v>
          </cell>
          <cell r="D2895" t="str">
            <v>750</v>
          </cell>
          <cell r="E2895" t="str">
            <v>GSX-R 750 /T (GR7DB) (94kW/128KM)</v>
          </cell>
          <cell r="H2895" t="str">
            <v>(1996-1996)</v>
          </cell>
        </row>
        <row r="2896">
          <cell r="A2896" t="str">
            <v>000101835</v>
          </cell>
          <cell r="B2896" t="str">
            <v>SUZUKI</v>
          </cell>
          <cell r="C2896" t="str">
            <v>GSX-R</v>
          </cell>
          <cell r="D2896" t="str">
            <v>750</v>
          </cell>
          <cell r="E2896" t="str">
            <v>GSX-R 750 /U (GR7DB) (94kW/128KM)</v>
          </cell>
          <cell r="H2896" t="str">
            <v>(1997-1997)</v>
          </cell>
        </row>
        <row r="2897">
          <cell r="A2897" t="str">
            <v>000101837</v>
          </cell>
          <cell r="B2897" t="str">
            <v>SUZUKI</v>
          </cell>
          <cell r="C2897" t="str">
            <v>GSX-R</v>
          </cell>
          <cell r="D2897" t="str">
            <v>750</v>
          </cell>
          <cell r="E2897" t="str">
            <v>GSX-R 750 /W (GR7DB) (72kW/98KM)</v>
          </cell>
          <cell r="H2897" t="str">
            <v>(1998-1998)</v>
          </cell>
        </row>
        <row r="2898">
          <cell r="A2898" t="str">
            <v>000101838</v>
          </cell>
          <cell r="B2898" t="str">
            <v>KYMCO</v>
          </cell>
          <cell r="C2898" t="str">
            <v>FILLY</v>
          </cell>
          <cell r="D2898" t="str">
            <v>50</v>
          </cell>
          <cell r="E2898" t="str">
            <v>FILLY 50 (SD10) (2kW/3KM)</v>
          </cell>
          <cell r="H2898" t="str">
            <v>(1998-)</v>
          </cell>
        </row>
        <row r="2899">
          <cell r="A2899" t="str">
            <v>000101839</v>
          </cell>
          <cell r="B2899" t="str">
            <v>SUZUKI</v>
          </cell>
          <cell r="C2899" t="str">
            <v>GSX-R</v>
          </cell>
          <cell r="D2899" t="str">
            <v>750</v>
          </cell>
          <cell r="E2899" t="str">
            <v>GSX-R 750 /X (GR7DB) (72kW/98KM)</v>
          </cell>
          <cell r="H2899" t="str">
            <v>(1999-1999)</v>
          </cell>
        </row>
        <row r="2900">
          <cell r="A2900" t="str">
            <v>000101840</v>
          </cell>
          <cell r="B2900" t="str">
            <v>SIMSON</v>
          </cell>
          <cell r="C2900" t="str">
            <v>SCHWALBE</v>
          </cell>
          <cell r="D2900" t="str">
            <v>50</v>
          </cell>
          <cell r="E2900" t="str">
            <v>SCHWALBE (KR51/1F) (2kW/3KM)</v>
          </cell>
          <cell r="H2900" t="str">
            <v>(1964-1980)</v>
          </cell>
        </row>
        <row r="2901">
          <cell r="A2901" t="str">
            <v>000101842</v>
          </cell>
          <cell r="B2901" t="str">
            <v>SIMSON</v>
          </cell>
          <cell r="C2901" t="str">
            <v>SCHWALBE</v>
          </cell>
          <cell r="D2901" t="str">
            <v>50</v>
          </cell>
          <cell r="E2901" t="str">
            <v>SCHWALBE (KR51/2N) (2kW/3KM)</v>
          </cell>
          <cell r="H2901" t="str">
            <v>(1979-1986)</v>
          </cell>
        </row>
        <row r="2902">
          <cell r="A2902" t="str">
            <v>000101844</v>
          </cell>
          <cell r="B2902" t="str">
            <v>SIMSON</v>
          </cell>
          <cell r="C2902" t="str">
            <v>SCHWALBE</v>
          </cell>
          <cell r="D2902" t="str">
            <v>50</v>
          </cell>
          <cell r="E2902" t="str">
            <v>SCHWALBE (KR51/2E) (2kW/3KM)</v>
          </cell>
          <cell r="H2902" t="str">
            <v>(1979-1986)</v>
          </cell>
        </row>
        <row r="2903">
          <cell r="A2903" t="str">
            <v>000101845</v>
          </cell>
          <cell r="B2903" t="str">
            <v>SIMSON</v>
          </cell>
          <cell r="C2903" t="str">
            <v>SCHWALBE</v>
          </cell>
          <cell r="D2903" t="str">
            <v>50</v>
          </cell>
          <cell r="E2903" t="str">
            <v>SCHWALBE (KR51/2L) (2kW/3KM)</v>
          </cell>
          <cell r="H2903" t="str">
            <v>(1979-1986)</v>
          </cell>
        </row>
        <row r="2904">
          <cell r="A2904" t="str">
            <v>000101846</v>
          </cell>
          <cell r="B2904" t="str">
            <v>SIMSON</v>
          </cell>
          <cell r="C2904" t="str">
            <v>SCHWALBE</v>
          </cell>
          <cell r="D2904" t="str">
            <v>50</v>
          </cell>
          <cell r="E2904" t="str">
            <v>SCHWALBE (KR51/1S) (2kW/3KM)</v>
          </cell>
          <cell r="H2904" t="str">
            <v>(1964-1980)</v>
          </cell>
        </row>
        <row r="2905">
          <cell r="A2905" t="str">
            <v>000101847</v>
          </cell>
          <cell r="B2905" t="str">
            <v>PEUGEOT</v>
          </cell>
          <cell r="C2905" t="str">
            <v>TWEET</v>
          </cell>
          <cell r="D2905" t="str">
            <v>50</v>
          </cell>
          <cell r="E2905" t="str">
            <v>TWEET 50 EVO (2kW/3KM)</v>
          </cell>
          <cell r="H2905" t="str">
            <v>(2014-)</v>
          </cell>
        </row>
        <row r="2906">
          <cell r="A2906" t="str">
            <v>000101848</v>
          </cell>
          <cell r="B2906" t="str">
            <v>SIMSON</v>
          </cell>
          <cell r="C2906" t="str">
            <v>SCHWALBE</v>
          </cell>
          <cell r="D2906" t="str">
            <v>50</v>
          </cell>
          <cell r="E2906" t="str">
            <v>SCHWALBE (KR51/1K) (2kW/3KM)</v>
          </cell>
          <cell r="H2906" t="str">
            <v>(1964-1980)</v>
          </cell>
        </row>
        <row r="2907">
          <cell r="A2907" t="str">
            <v>000101849</v>
          </cell>
          <cell r="B2907" t="str">
            <v>PEUGEOT</v>
          </cell>
          <cell r="C2907" t="str">
            <v>TWEET</v>
          </cell>
          <cell r="D2907" t="str">
            <v>50</v>
          </cell>
          <cell r="E2907" t="str">
            <v>TWEET 50 EVO RS (2kW/3KM)</v>
          </cell>
          <cell r="H2907" t="str">
            <v>(2014-)</v>
          </cell>
        </row>
        <row r="2908">
          <cell r="A2908" t="str">
            <v>000101850</v>
          </cell>
          <cell r="B2908" t="str">
            <v>SUZUKI</v>
          </cell>
          <cell r="C2908" t="str">
            <v>GSX-R</v>
          </cell>
          <cell r="D2908" t="str">
            <v>750</v>
          </cell>
          <cell r="E2908" t="str">
            <v>GSX-R 750 /K1 (WVBD) (104kW/141KM)</v>
          </cell>
          <cell r="H2908" t="str">
            <v>(2001-2001)</v>
          </cell>
        </row>
        <row r="2909">
          <cell r="A2909" t="str">
            <v>000101851</v>
          </cell>
          <cell r="B2909" t="str">
            <v>SUZUKI</v>
          </cell>
          <cell r="C2909" t="str">
            <v>GSX-R</v>
          </cell>
          <cell r="D2909" t="str">
            <v>750</v>
          </cell>
          <cell r="E2909" t="str">
            <v>GSX-R 750 /K2 (WVBD) (104kW/141KM)</v>
          </cell>
          <cell r="H2909" t="str">
            <v>(2002-2002)</v>
          </cell>
        </row>
        <row r="2910">
          <cell r="A2910" t="str">
            <v>000101854</v>
          </cell>
          <cell r="B2910" t="str">
            <v>SUZUKI</v>
          </cell>
          <cell r="C2910" t="str">
            <v>GSX-R</v>
          </cell>
          <cell r="D2910" t="str">
            <v>750</v>
          </cell>
          <cell r="E2910" t="str">
            <v>GSX-R 750 /K3 (WVBD) (104kW/141KM)</v>
          </cell>
          <cell r="H2910" t="str">
            <v>(2003-2003)</v>
          </cell>
        </row>
        <row r="2911">
          <cell r="A2911" t="str">
            <v>000101855</v>
          </cell>
          <cell r="B2911" t="str">
            <v>SUZUKI</v>
          </cell>
          <cell r="C2911" t="str">
            <v>GSX-R</v>
          </cell>
          <cell r="D2911" t="str">
            <v>750</v>
          </cell>
          <cell r="E2911" t="str">
            <v>GSX-R 750 /K7 (WVCF) (110kW/150KM)</v>
          </cell>
          <cell r="H2911" t="str">
            <v>(2007-2007)</v>
          </cell>
        </row>
        <row r="2912">
          <cell r="A2912" t="str">
            <v>000101857</v>
          </cell>
          <cell r="B2912" t="str">
            <v>SUZUKI</v>
          </cell>
          <cell r="C2912" t="str">
            <v>GSX-R</v>
          </cell>
          <cell r="D2912" t="str">
            <v>1000</v>
          </cell>
          <cell r="E2912" t="str">
            <v>GSX-R 1000 /K3/K4 (WVBZ) (121kW/165KM)</v>
          </cell>
          <cell r="H2912" t="str">
            <v>(2003-2003)</v>
          </cell>
        </row>
        <row r="2913">
          <cell r="A2913" t="str">
            <v>000101858</v>
          </cell>
          <cell r="B2913" t="str">
            <v>SUZUKI</v>
          </cell>
          <cell r="C2913" t="str">
            <v>GSX-R</v>
          </cell>
          <cell r="D2913" t="str">
            <v>1000</v>
          </cell>
          <cell r="E2913" t="str">
            <v>GSX-R 1000 RIZLA EDITION /K8 (WVCY) (136kW/185KM)</v>
          </cell>
          <cell r="H2913" t="str">
            <v>(2008-2008)</v>
          </cell>
        </row>
        <row r="2914">
          <cell r="A2914" t="str">
            <v>000101859</v>
          </cell>
          <cell r="B2914" t="str">
            <v>SUZUKI</v>
          </cell>
          <cell r="C2914" t="str">
            <v>GSX-R</v>
          </cell>
          <cell r="D2914" t="str">
            <v>1100</v>
          </cell>
          <cell r="E2914" t="str">
            <v>GSX-R 1100 /N (GV73C) (74kW/101KM)</v>
          </cell>
          <cell r="H2914" t="str">
            <v>(1992-1992)</v>
          </cell>
        </row>
        <row r="2915">
          <cell r="A2915" t="str">
            <v>000101860</v>
          </cell>
          <cell r="B2915" t="str">
            <v>SUZUKI</v>
          </cell>
          <cell r="C2915" t="str">
            <v>GSX-R</v>
          </cell>
          <cell r="D2915" t="str">
            <v>600</v>
          </cell>
          <cell r="E2915" t="str">
            <v>GSX-R 600 (AD) (78kW/106KM)</v>
          </cell>
          <cell r="H2915" t="str">
            <v>(1997-2000)</v>
          </cell>
        </row>
        <row r="2916">
          <cell r="A2916" t="str">
            <v>000101862</v>
          </cell>
          <cell r="B2916" t="str">
            <v>SUZUKI</v>
          </cell>
          <cell r="C2916" t="str">
            <v>GSX-R</v>
          </cell>
          <cell r="D2916" t="str">
            <v>600</v>
          </cell>
          <cell r="E2916" t="str">
            <v>GSX-R 600 (78kW/106KM)</v>
          </cell>
          <cell r="H2916" t="str">
            <v>(1992-1996)</v>
          </cell>
        </row>
        <row r="2917">
          <cell r="A2917" t="str">
            <v>000101863</v>
          </cell>
          <cell r="B2917" t="str">
            <v>KYMCO</v>
          </cell>
          <cell r="C2917" t="str">
            <v>DJ</v>
          </cell>
          <cell r="D2917" t="str">
            <v>50</v>
          </cell>
          <cell r="E2917" t="str">
            <v>DJ 50 S 4T (KG10B) (2kW/3KM)</v>
          </cell>
          <cell r="H2917" t="str">
            <v>(2011-)</v>
          </cell>
        </row>
        <row r="2918">
          <cell r="A2918" t="str">
            <v>000101864</v>
          </cell>
          <cell r="B2918" t="str">
            <v>KYMCO</v>
          </cell>
          <cell r="C2918" t="str">
            <v>DJ</v>
          </cell>
          <cell r="D2918" t="str">
            <v>125</v>
          </cell>
          <cell r="E2918" t="str">
            <v>DJ 125 S (KN25G) (7kW/10KM)</v>
          </cell>
          <cell r="H2918" t="str">
            <v>(2013-)</v>
          </cell>
        </row>
        <row r="2919">
          <cell r="A2919" t="str">
            <v>000101865</v>
          </cell>
          <cell r="B2919" t="str">
            <v>KYMCO</v>
          </cell>
          <cell r="C2919" t="str">
            <v>DOWNTOWN</v>
          </cell>
          <cell r="D2919" t="str">
            <v>125</v>
          </cell>
          <cell r="E2919" t="str">
            <v>DOWNTOWN 125 I ABS (V2) (11kW/15KM)</v>
          </cell>
          <cell r="H2919" t="str">
            <v>(2011-)</v>
          </cell>
        </row>
        <row r="2920">
          <cell r="A2920" t="str">
            <v>000101866</v>
          </cell>
          <cell r="B2920" t="str">
            <v>KYMCO</v>
          </cell>
          <cell r="C2920" t="str">
            <v>DOWNTOWN</v>
          </cell>
          <cell r="D2920" t="str">
            <v>300</v>
          </cell>
          <cell r="E2920" t="str">
            <v>DOWNTOWN 300I ABS (V2) (22kW/30KM)</v>
          </cell>
          <cell r="H2920" t="str">
            <v>(2011-)</v>
          </cell>
        </row>
        <row r="2921">
          <cell r="A2921" t="str">
            <v>000101867</v>
          </cell>
          <cell r="B2921" t="str">
            <v>SUZUKI</v>
          </cell>
          <cell r="C2921" t="str">
            <v>GSX-R</v>
          </cell>
          <cell r="D2921" t="str">
            <v>400</v>
          </cell>
          <cell r="E2921" t="str">
            <v>GSX-R 400 (43kW/59KM)</v>
          </cell>
          <cell r="H2921" t="str">
            <v>(1984-1987)</v>
          </cell>
        </row>
        <row r="2922">
          <cell r="A2922" t="str">
            <v>000101868</v>
          </cell>
          <cell r="B2922" t="str">
            <v>SUZUKI</v>
          </cell>
          <cell r="C2922" t="str">
            <v>GSX-R</v>
          </cell>
          <cell r="D2922" t="str">
            <v>400</v>
          </cell>
          <cell r="E2922" t="str">
            <v>GSX-R 400 (43kW/59KM)</v>
          </cell>
          <cell r="H2922" t="str">
            <v>(1988-1992)</v>
          </cell>
        </row>
        <row r="2923">
          <cell r="A2923" t="str">
            <v>000101869</v>
          </cell>
          <cell r="B2923" t="str">
            <v>SUZUKI</v>
          </cell>
          <cell r="C2923" t="str">
            <v>GSX-R</v>
          </cell>
          <cell r="D2923" t="str">
            <v>400</v>
          </cell>
          <cell r="E2923" t="str">
            <v>GSX-R 400 (39kW/53KM)</v>
          </cell>
          <cell r="H2923" t="str">
            <v>(1993-1999)</v>
          </cell>
        </row>
        <row r="2924">
          <cell r="A2924" t="str">
            <v>000101870</v>
          </cell>
          <cell r="B2924" t="str">
            <v>SUZUKI</v>
          </cell>
          <cell r="C2924" t="str">
            <v>TS</v>
          </cell>
          <cell r="D2924" t="str">
            <v>125</v>
          </cell>
          <cell r="E2924" t="str">
            <v>TS 125 X (16kW/22KM)</v>
          </cell>
          <cell r="H2924" t="str">
            <v>(1984-1990)</v>
          </cell>
        </row>
        <row r="2925">
          <cell r="A2925" t="str">
            <v>000101871</v>
          </cell>
          <cell r="B2925" t="str">
            <v>KYMCO</v>
          </cell>
          <cell r="C2925" t="str">
            <v>GRAND DINK</v>
          </cell>
          <cell r="D2925" t="str">
            <v>300</v>
          </cell>
          <cell r="E2925" t="str">
            <v>GRAND DINK 300I (V5) (16kW/22KM)</v>
          </cell>
          <cell r="H2925" t="str">
            <v>(2012-)</v>
          </cell>
        </row>
        <row r="2926">
          <cell r="A2926" t="str">
            <v>000101872</v>
          </cell>
          <cell r="B2926" t="str">
            <v>KYMCO</v>
          </cell>
          <cell r="C2926" t="str">
            <v>GRAND DINK</v>
          </cell>
          <cell r="D2926" t="str">
            <v>50</v>
          </cell>
          <cell r="E2926" t="str">
            <v>GRAND DINK 50 2T (V6) (2kW/3KM)</v>
          </cell>
          <cell r="H2926" t="str">
            <v>(2013-)</v>
          </cell>
        </row>
        <row r="2927">
          <cell r="A2927" t="str">
            <v>000101873</v>
          </cell>
          <cell r="B2927" t="str">
            <v>KYMCO</v>
          </cell>
          <cell r="C2927" t="str">
            <v>HEROISM</v>
          </cell>
          <cell r="D2927" t="str">
            <v>50</v>
          </cell>
          <cell r="E2927" t="str">
            <v>HEROISM 50 (KCZ) (2kW/3KM)</v>
          </cell>
          <cell r="H2927" t="str">
            <v>(1997-1999)</v>
          </cell>
        </row>
        <row r="2928">
          <cell r="A2928" t="str">
            <v>000101874</v>
          </cell>
          <cell r="B2928" t="str">
            <v>KYMCO</v>
          </cell>
          <cell r="C2928" t="str">
            <v>LIKE</v>
          </cell>
          <cell r="D2928" t="str">
            <v>50</v>
          </cell>
          <cell r="E2928" t="str">
            <v>LIKE 50 LX 2T (3kW/4KM)</v>
          </cell>
          <cell r="H2928" t="str">
            <v>(2014-)</v>
          </cell>
        </row>
        <row r="2929">
          <cell r="A2929" t="str">
            <v>000101875</v>
          </cell>
          <cell r="B2929" t="str">
            <v>KYMCO</v>
          </cell>
          <cell r="C2929" t="str">
            <v>LIKE</v>
          </cell>
          <cell r="D2929" t="str">
            <v>125</v>
          </cell>
          <cell r="E2929" t="str">
            <v>LIKE 125 LX (7kW/10KM)</v>
          </cell>
          <cell r="H2929" t="str">
            <v>(2014-)</v>
          </cell>
        </row>
        <row r="2930">
          <cell r="A2930" t="str">
            <v>000101876</v>
          </cell>
          <cell r="B2930" t="str">
            <v>KYMCO</v>
          </cell>
          <cell r="C2930" t="str">
            <v>LIKE</v>
          </cell>
          <cell r="D2930" t="str">
            <v>200</v>
          </cell>
          <cell r="E2930" t="str">
            <v>LIKE 200I (8kW/11KM)</v>
          </cell>
          <cell r="H2930" t="str">
            <v>(2001-2013)</v>
          </cell>
        </row>
        <row r="2931">
          <cell r="A2931" t="str">
            <v>000101879</v>
          </cell>
          <cell r="B2931" t="str">
            <v>KYMCO</v>
          </cell>
          <cell r="C2931" t="str">
            <v>PEOPLE</v>
          </cell>
          <cell r="D2931" t="str">
            <v>50</v>
          </cell>
          <cell r="E2931" t="str">
            <v>PEOPLE S 50 4T ELEGANCE (3kW/4KM)</v>
          </cell>
          <cell r="H2931" t="str">
            <v>(2014-)</v>
          </cell>
        </row>
        <row r="2932">
          <cell r="A2932" t="str">
            <v>000101880</v>
          </cell>
          <cell r="B2932" t="str">
            <v>KYMCO</v>
          </cell>
          <cell r="C2932" t="str">
            <v>PEOPLE</v>
          </cell>
          <cell r="D2932" t="str">
            <v>300</v>
          </cell>
          <cell r="E2932" t="str">
            <v>PEOPLE GT 300I ABS (21kW/29KM)</v>
          </cell>
          <cell r="H2932" t="str">
            <v>(2014-)</v>
          </cell>
        </row>
        <row r="2933">
          <cell r="A2933" t="str">
            <v>000101881</v>
          </cell>
          <cell r="B2933" t="str">
            <v>SUZUKI</v>
          </cell>
          <cell r="C2933" t="str">
            <v>M</v>
          </cell>
          <cell r="D2933" t="str">
            <v>1500</v>
          </cell>
          <cell r="E2933" t="str">
            <v>M 1500 INTRUDER (59kW/80KM)</v>
          </cell>
          <cell r="H2933" t="str">
            <v>(2009-2012)</v>
          </cell>
        </row>
        <row r="2934">
          <cell r="A2934" t="str">
            <v>000101886</v>
          </cell>
          <cell r="B2934" t="str">
            <v>KYMCO</v>
          </cell>
          <cell r="C2934" t="str">
            <v>XCITING</v>
          </cell>
          <cell r="D2934" t="str">
            <v>250</v>
          </cell>
          <cell r="E2934" t="str">
            <v>XCITING 250 (T7) (15kW/20KM)</v>
          </cell>
          <cell r="H2934" t="str">
            <v>(2005-2006)</v>
          </cell>
        </row>
        <row r="2935">
          <cell r="A2935" t="str">
            <v>000101888</v>
          </cell>
          <cell r="B2935" t="str">
            <v>SUZUKI</v>
          </cell>
          <cell r="C2935" t="str">
            <v>DR</v>
          </cell>
          <cell r="D2935" t="str">
            <v>650</v>
          </cell>
          <cell r="E2935" t="str">
            <v>DR 650 RSE (SP43B) (33kW/45KM)</v>
          </cell>
          <cell r="H2935" t="str">
            <v>(1991-1996)</v>
          </cell>
        </row>
        <row r="2936">
          <cell r="A2936" t="str">
            <v>000101889</v>
          </cell>
          <cell r="B2936" t="str">
            <v>SUZUKI</v>
          </cell>
          <cell r="C2936" t="str">
            <v>RF</v>
          </cell>
          <cell r="D2936" t="str">
            <v>600</v>
          </cell>
          <cell r="E2936" t="str">
            <v>RF 600 R (GN76B) (72kW/98KM)</v>
          </cell>
          <cell r="H2936" t="str">
            <v>(1993-1994)</v>
          </cell>
        </row>
        <row r="2937">
          <cell r="A2937" t="str">
            <v>000101890</v>
          </cell>
          <cell r="B2937" t="str">
            <v>SUZUKI</v>
          </cell>
          <cell r="C2937" t="str">
            <v>SV</v>
          </cell>
          <cell r="D2937" t="str">
            <v>650</v>
          </cell>
          <cell r="E2937" t="str">
            <v>SV 650 (WVBY) (25kW/34KM)</v>
          </cell>
          <cell r="H2937" t="str">
            <v>(2007-2009)</v>
          </cell>
        </row>
        <row r="2938">
          <cell r="A2938" t="str">
            <v>000101891</v>
          </cell>
          <cell r="B2938" t="str">
            <v>SUZUKI</v>
          </cell>
          <cell r="C2938" t="str">
            <v>SV</v>
          </cell>
          <cell r="D2938" t="str">
            <v>650</v>
          </cell>
          <cell r="E2938" t="str">
            <v>SV 650 (53kW/72KM)</v>
          </cell>
          <cell r="H2938" t="str">
            <v>(2007-2009)</v>
          </cell>
        </row>
        <row r="2939">
          <cell r="A2939" t="str">
            <v>000101893</v>
          </cell>
          <cell r="B2939" t="str">
            <v>SUZUKI</v>
          </cell>
          <cell r="C2939" t="str">
            <v>SV</v>
          </cell>
          <cell r="D2939" t="str">
            <v>650</v>
          </cell>
          <cell r="E2939" t="str">
            <v>SV 650 S (WVBY) (53kW/72KM)</v>
          </cell>
          <cell r="H2939" t="str">
            <v>(2007-2009)</v>
          </cell>
        </row>
        <row r="2940">
          <cell r="A2940" t="str">
            <v>000101894</v>
          </cell>
          <cell r="B2940" t="str">
            <v>SUZUKI</v>
          </cell>
          <cell r="C2940" t="str">
            <v>SV</v>
          </cell>
          <cell r="D2940" t="str">
            <v>1000</v>
          </cell>
          <cell r="E2940" t="str">
            <v>SV 1000 (WVBX) (91kW/124KM)</v>
          </cell>
          <cell r="H2940" t="str">
            <v>(2005-2005)</v>
          </cell>
        </row>
        <row r="2941">
          <cell r="A2941" t="str">
            <v>000101895</v>
          </cell>
          <cell r="B2941" t="str">
            <v>SUZUKI</v>
          </cell>
          <cell r="C2941" t="str">
            <v>SV</v>
          </cell>
          <cell r="D2941" t="str">
            <v>1000</v>
          </cell>
          <cell r="E2941" t="str">
            <v>SV 1000 S (WVBX) (91kW/124KM)</v>
          </cell>
          <cell r="H2941" t="str">
            <v>(2005-2005)</v>
          </cell>
        </row>
        <row r="2942">
          <cell r="A2942" t="str">
            <v>000101896</v>
          </cell>
          <cell r="B2942" t="str">
            <v>SUZUKI</v>
          </cell>
          <cell r="C2942" t="str">
            <v>RGV</v>
          </cell>
          <cell r="D2942" t="str">
            <v>250</v>
          </cell>
          <cell r="E2942" t="str">
            <v>RGV 250 (VJ21) (42kW/57KM)</v>
          </cell>
          <cell r="H2942" t="str">
            <v>(1989-1990)</v>
          </cell>
        </row>
        <row r="2943">
          <cell r="A2943" t="str">
            <v>000101897</v>
          </cell>
          <cell r="B2943" t="str">
            <v>SUZUKI</v>
          </cell>
          <cell r="C2943" t="str">
            <v>RE</v>
          </cell>
          <cell r="D2943" t="str">
            <v>500</v>
          </cell>
          <cell r="E2943" t="str">
            <v>RE 5 (45kW/61KM)</v>
          </cell>
          <cell r="H2943" t="str">
            <v>(1975-1978)</v>
          </cell>
        </row>
        <row r="2944">
          <cell r="A2944" t="str">
            <v>000101899</v>
          </cell>
          <cell r="B2944" t="str">
            <v>SUZUKI</v>
          </cell>
          <cell r="C2944" t="str">
            <v>GS</v>
          </cell>
          <cell r="D2944" t="str">
            <v>400</v>
          </cell>
          <cell r="E2944" t="str">
            <v>GS 400 (26kW/35KM)</v>
          </cell>
          <cell r="H2944" t="str">
            <v>(1976-1983)</v>
          </cell>
        </row>
        <row r="2945">
          <cell r="A2945" t="str">
            <v>000101900</v>
          </cell>
          <cell r="B2945" t="str">
            <v>JAWA</v>
          </cell>
          <cell r="C2945" t="str">
            <v>DANDY</v>
          </cell>
          <cell r="D2945" t="str">
            <v>125</v>
          </cell>
          <cell r="E2945" t="str">
            <v>DANDY 125 (10kW/13KM)</v>
          </cell>
          <cell r="H2945" t="str">
            <v>(2006-)</v>
          </cell>
        </row>
        <row r="2946">
          <cell r="A2946" t="str">
            <v>000101901</v>
          </cell>
          <cell r="B2946" t="str">
            <v>MBK</v>
          </cell>
          <cell r="C2946" t="str">
            <v>EVOLIS</v>
          </cell>
          <cell r="D2946" t="str">
            <v>50</v>
          </cell>
          <cell r="E2946" t="str">
            <v>EVOLIS 50 (4FWM) (3kW/4KM)</v>
          </cell>
          <cell r="H2946" t="str">
            <v>(1992-1992)</v>
          </cell>
        </row>
        <row r="2947">
          <cell r="A2947" t="str">
            <v>000101902</v>
          </cell>
          <cell r="B2947" t="str">
            <v>SUZUKI</v>
          </cell>
          <cell r="C2947" t="str">
            <v>GS</v>
          </cell>
          <cell r="D2947" t="str">
            <v>450</v>
          </cell>
          <cell r="E2947" t="str">
            <v>GS 450 L (GL51D) (31kW/42KM)</v>
          </cell>
          <cell r="H2947" t="str">
            <v>(1985-1987)</v>
          </cell>
        </row>
        <row r="2948">
          <cell r="A2948" t="str">
            <v>000101903</v>
          </cell>
          <cell r="B2948" t="str">
            <v>SUZUKI</v>
          </cell>
          <cell r="C2948" t="str">
            <v>GS</v>
          </cell>
          <cell r="D2948" t="str">
            <v>450</v>
          </cell>
          <cell r="E2948" t="str">
            <v>GS 450 S (31kW/42KM)</v>
          </cell>
          <cell r="H2948" t="str">
            <v>(1980-1984)</v>
          </cell>
        </row>
        <row r="2949">
          <cell r="A2949" t="str">
            <v>000101904</v>
          </cell>
          <cell r="B2949" t="str">
            <v>JAWA</v>
          </cell>
          <cell r="C2949" t="str">
            <v>360</v>
          </cell>
          <cell r="D2949" t="str">
            <v>300</v>
          </cell>
          <cell r="E2949" t="str">
            <v>360 (13kW/18KM)</v>
          </cell>
          <cell r="H2949" t="str">
            <v>(1964-1974)</v>
          </cell>
        </row>
        <row r="2950">
          <cell r="A2950" t="str">
            <v>000101905</v>
          </cell>
          <cell r="B2950" t="str">
            <v>JAWA</v>
          </cell>
          <cell r="C2950" t="str">
            <v>361/05</v>
          </cell>
          <cell r="D2950" t="str">
            <v>350</v>
          </cell>
          <cell r="E2950" t="str">
            <v>361/05 (13kW/18KM)</v>
          </cell>
          <cell r="H2950" t="str">
            <v>(1968-1974)</v>
          </cell>
        </row>
        <row r="2951">
          <cell r="A2951" t="str">
            <v>000101906</v>
          </cell>
          <cell r="B2951" t="str">
            <v>JAWA</v>
          </cell>
          <cell r="C2951" t="str">
            <v>559</v>
          </cell>
          <cell r="D2951" t="str">
            <v>250</v>
          </cell>
          <cell r="E2951" t="str">
            <v>559 (10kW/14KM)</v>
          </cell>
          <cell r="H2951" t="str">
            <v>(1967-)</v>
          </cell>
        </row>
        <row r="2952">
          <cell r="A2952" t="str">
            <v>000101907</v>
          </cell>
          <cell r="B2952" t="str">
            <v>JAWA</v>
          </cell>
          <cell r="C2952" t="str">
            <v>590/5</v>
          </cell>
          <cell r="D2952" t="str">
            <v>250</v>
          </cell>
          <cell r="E2952" t="str">
            <v>590/05 (11kW/15KM)</v>
          </cell>
          <cell r="H2952" t="str">
            <v>(1968-)</v>
          </cell>
        </row>
        <row r="2953">
          <cell r="A2953" t="str">
            <v>000101908</v>
          </cell>
          <cell r="B2953" t="str">
            <v>JAWA</v>
          </cell>
          <cell r="C2953" t="str">
            <v>590/5</v>
          </cell>
          <cell r="D2953" t="str">
            <v>250</v>
          </cell>
          <cell r="E2953" t="str">
            <v>590/05 CALIFORNIAN III (12kW/16KM)</v>
          </cell>
          <cell r="H2953" t="str">
            <v>(1968-)</v>
          </cell>
        </row>
        <row r="2954">
          <cell r="A2954" t="str">
            <v>000101909</v>
          </cell>
          <cell r="B2954" t="str">
            <v>JAWA</v>
          </cell>
          <cell r="C2954" t="str">
            <v>362</v>
          </cell>
          <cell r="D2954" t="str">
            <v>350</v>
          </cell>
          <cell r="E2954" t="str">
            <v>362 CALIFORNIAN IV (18kW/24KM)</v>
          </cell>
          <cell r="H2954" t="str">
            <v>(1972-)</v>
          </cell>
        </row>
        <row r="2955">
          <cell r="A2955" t="str">
            <v>000101910</v>
          </cell>
          <cell r="B2955" t="str">
            <v>APRILIA</v>
          </cell>
          <cell r="C2955" t="str">
            <v>MANA</v>
          </cell>
          <cell r="D2955" t="str">
            <v>850</v>
          </cell>
          <cell r="E2955" t="str">
            <v>MANA 850 GT ABS (56kW/76KM)</v>
          </cell>
          <cell r="H2955" t="str">
            <v>(2014-)</v>
          </cell>
        </row>
        <row r="2956">
          <cell r="A2956" t="str">
            <v>000101911</v>
          </cell>
          <cell r="B2956" t="str">
            <v>SUZUKI</v>
          </cell>
          <cell r="C2956" t="str">
            <v>GS</v>
          </cell>
          <cell r="D2956" t="str">
            <v>650</v>
          </cell>
          <cell r="E2956" t="str">
            <v>GS 650 G KATANA (54kW/73KM)</v>
          </cell>
          <cell r="H2956" t="str">
            <v>(1981-1984)</v>
          </cell>
        </row>
        <row r="2957">
          <cell r="A2957" t="str">
            <v>000101912</v>
          </cell>
          <cell r="B2957" t="str">
            <v>SUZUKI</v>
          </cell>
          <cell r="C2957" t="str">
            <v>GS</v>
          </cell>
          <cell r="D2957" t="str">
            <v>750</v>
          </cell>
          <cell r="E2957" t="str">
            <v>GS 750 GL (50kW/68KM)</v>
          </cell>
          <cell r="H2957" t="str">
            <v>(1981-1981)</v>
          </cell>
        </row>
        <row r="2958">
          <cell r="A2958" t="str">
            <v>000101913</v>
          </cell>
          <cell r="B2958" t="str">
            <v>SUZUKI</v>
          </cell>
          <cell r="C2958" t="str">
            <v>GS</v>
          </cell>
          <cell r="D2958" t="str">
            <v>750</v>
          </cell>
          <cell r="E2958" t="str">
            <v>GS 750 E (46kW/63KM)</v>
          </cell>
          <cell r="H2958" t="str">
            <v>(1976-1980)</v>
          </cell>
        </row>
        <row r="2959">
          <cell r="A2959" t="str">
            <v>000101914</v>
          </cell>
          <cell r="B2959" t="str">
            <v>SUZUKI</v>
          </cell>
          <cell r="C2959" t="str">
            <v>GS</v>
          </cell>
          <cell r="D2959" t="str">
            <v>750</v>
          </cell>
          <cell r="E2959" t="str">
            <v>GS 750 G (50kW/68KM)</v>
          </cell>
          <cell r="H2959" t="str">
            <v>(1980-1981)</v>
          </cell>
        </row>
        <row r="2960">
          <cell r="A2960" t="str">
            <v>000101915</v>
          </cell>
          <cell r="B2960" t="str">
            <v>SUZUKI</v>
          </cell>
          <cell r="C2960" t="str">
            <v>GS</v>
          </cell>
          <cell r="D2960" t="str">
            <v>850</v>
          </cell>
          <cell r="E2960" t="str">
            <v>GS 850 G (57kW/78KM)</v>
          </cell>
          <cell r="H2960" t="str">
            <v>(1982-1986)</v>
          </cell>
        </row>
        <row r="2961">
          <cell r="A2961" t="str">
            <v>000101916</v>
          </cell>
          <cell r="B2961" t="str">
            <v>SUZUKI</v>
          </cell>
          <cell r="C2961" t="str">
            <v>GS</v>
          </cell>
          <cell r="D2961" t="str">
            <v>1000</v>
          </cell>
          <cell r="E2961" t="str">
            <v>GS 1000 D/E (66kW/90KM)</v>
          </cell>
          <cell r="H2961" t="str">
            <v>(1978-1980)</v>
          </cell>
        </row>
        <row r="2962">
          <cell r="A2962" t="str">
            <v>000101917</v>
          </cell>
          <cell r="B2962" t="str">
            <v>SUZUKI</v>
          </cell>
          <cell r="C2962" t="str">
            <v>GS</v>
          </cell>
          <cell r="D2962" t="str">
            <v>1000</v>
          </cell>
          <cell r="E2962" t="str">
            <v>GS 1000 G (67kW/91KM)</v>
          </cell>
          <cell r="H2962" t="str">
            <v>(1980-1981)</v>
          </cell>
        </row>
        <row r="2963">
          <cell r="A2963" t="str">
            <v>000101918</v>
          </cell>
          <cell r="B2963" t="str">
            <v>SUZUKI</v>
          </cell>
          <cell r="C2963" t="str">
            <v>GS</v>
          </cell>
          <cell r="D2963" t="str">
            <v>1000</v>
          </cell>
          <cell r="E2963" t="str">
            <v>GS 1000 GL (67kW/91KM)</v>
          </cell>
          <cell r="H2963" t="str">
            <v>(1980-1981)</v>
          </cell>
        </row>
        <row r="2964">
          <cell r="A2964" t="str">
            <v>000101919</v>
          </cell>
          <cell r="B2964" t="str">
            <v>SUZUKI</v>
          </cell>
          <cell r="C2964" t="str">
            <v>GS</v>
          </cell>
          <cell r="D2964" t="str">
            <v>1000</v>
          </cell>
          <cell r="E2964" t="str">
            <v>GS 1000 L (66kW/90KM)</v>
          </cell>
          <cell r="H2964" t="str">
            <v>(1979-1980)</v>
          </cell>
        </row>
        <row r="2965">
          <cell r="A2965" t="str">
            <v>000101920</v>
          </cell>
          <cell r="B2965" t="str">
            <v>SUZUKI</v>
          </cell>
          <cell r="C2965" t="str">
            <v>GS</v>
          </cell>
          <cell r="D2965" t="str">
            <v>1000</v>
          </cell>
          <cell r="E2965" t="str">
            <v>GS 1000 S (66kW/90KM)</v>
          </cell>
          <cell r="H2965" t="str">
            <v>(1979-1980)</v>
          </cell>
        </row>
        <row r="2966">
          <cell r="A2966" t="str">
            <v>000101921</v>
          </cell>
          <cell r="B2966" t="str">
            <v>APRILIA</v>
          </cell>
          <cell r="C2966" t="str">
            <v>RED ROSE</v>
          </cell>
          <cell r="D2966" t="str">
            <v>125</v>
          </cell>
          <cell r="E2966" t="str">
            <v>RED ROSE 125 (BC) (20kW/27KM)</v>
          </cell>
          <cell r="H2966" t="str">
            <v>(1989-1992)</v>
          </cell>
        </row>
        <row r="2967">
          <cell r="A2967" t="str">
            <v>000101922</v>
          </cell>
          <cell r="B2967" t="str">
            <v>APRILIA</v>
          </cell>
          <cell r="C2967" t="str">
            <v>RS</v>
          </cell>
          <cell r="D2967" t="str">
            <v>50</v>
          </cell>
          <cell r="E2967" t="str">
            <v>RS 50 REPLICA (SE) (2kW/3KM)</v>
          </cell>
          <cell r="H2967" t="str">
            <v>(2002-2003)</v>
          </cell>
        </row>
        <row r="2968">
          <cell r="A2968" t="str">
            <v>000101923</v>
          </cell>
          <cell r="B2968" t="str">
            <v>APRILIA</v>
          </cell>
          <cell r="C2968" t="str">
            <v>RS</v>
          </cell>
          <cell r="D2968" t="str">
            <v>50</v>
          </cell>
          <cell r="E2968" t="str">
            <v>RS 50 REPLICA (SE) (2kW/3KM)</v>
          </cell>
          <cell r="H2968" t="str">
            <v>(2004-2005)</v>
          </cell>
        </row>
        <row r="2969">
          <cell r="A2969" t="str">
            <v>000101924</v>
          </cell>
          <cell r="B2969" t="str">
            <v>APRILIA</v>
          </cell>
          <cell r="C2969" t="str">
            <v>RS</v>
          </cell>
          <cell r="D2969" t="str">
            <v>50</v>
          </cell>
          <cell r="E2969" t="str">
            <v>RS 50 REPLICA (PL) (2kW/3KM)</v>
          </cell>
          <cell r="H2969" t="str">
            <v>(2006-2010)</v>
          </cell>
        </row>
        <row r="2970">
          <cell r="A2970" t="str">
            <v>000101925</v>
          </cell>
          <cell r="B2970" t="str">
            <v>APRILIA</v>
          </cell>
          <cell r="C2970" t="str">
            <v>RS</v>
          </cell>
          <cell r="D2970" t="str">
            <v>125</v>
          </cell>
          <cell r="E2970" t="str">
            <v>RS 125 REPLICA (RD) (22kW/29KM)</v>
          </cell>
          <cell r="H2970" t="str">
            <v>(2007-2009)</v>
          </cell>
        </row>
        <row r="2971">
          <cell r="A2971" t="str">
            <v>000101926</v>
          </cell>
          <cell r="B2971" t="str">
            <v>APRILIA</v>
          </cell>
          <cell r="C2971" t="str">
            <v>RS</v>
          </cell>
          <cell r="D2971" t="str">
            <v>125</v>
          </cell>
          <cell r="E2971" t="str">
            <v>RS 125 REPLICA (PY) (22kW/29KM)</v>
          </cell>
          <cell r="H2971" t="str">
            <v>(2010-2012)</v>
          </cell>
        </row>
        <row r="2972">
          <cell r="A2972" t="str">
            <v>000101927</v>
          </cell>
          <cell r="B2972" t="str">
            <v>APRILIA</v>
          </cell>
          <cell r="C2972" t="str">
            <v>RS</v>
          </cell>
          <cell r="D2972" t="str">
            <v>125</v>
          </cell>
          <cell r="E2972" t="str">
            <v>RS 125 EXTREMA (MP) (22kW/29KM)</v>
          </cell>
          <cell r="H2972" t="str">
            <v>(1995-2001)</v>
          </cell>
        </row>
        <row r="2973">
          <cell r="A2973" t="str">
            <v>000101928</v>
          </cell>
          <cell r="B2973" t="str">
            <v>APRILIA</v>
          </cell>
          <cell r="C2973" t="str">
            <v>RS</v>
          </cell>
          <cell r="D2973" t="str">
            <v>125</v>
          </cell>
          <cell r="E2973" t="str">
            <v>RS 125 EXTREMA (SF) (22kW/29KM)</v>
          </cell>
          <cell r="H2973" t="str">
            <v>(2002-2006)</v>
          </cell>
        </row>
        <row r="2974">
          <cell r="A2974" t="str">
            <v>000101929</v>
          </cell>
          <cell r="B2974" t="str">
            <v>APRILIA</v>
          </cell>
          <cell r="C2974" t="str">
            <v>RS</v>
          </cell>
          <cell r="D2974" t="str">
            <v>125</v>
          </cell>
          <cell r="E2974" t="str">
            <v>RS 125 EXTREMA (RD) (22kW/29KM)</v>
          </cell>
          <cell r="H2974" t="str">
            <v>(2007-2009)</v>
          </cell>
        </row>
        <row r="2975">
          <cell r="A2975" t="str">
            <v>000101930</v>
          </cell>
          <cell r="B2975" t="str">
            <v>APRILIA</v>
          </cell>
          <cell r="C2975" t="str">
            <v>RS</v>
          </cell>
          <cell r="D2975" t="str">
            <v>125</v>
          </cell>
          <cell r="E2975" t="str">
            <v>RS 125 EXTREMA (PY) (22kW/29KM)</v>
          </cell>
          <cell r="H2975" t="str">
            <v>(2010-2012)</v>
          </cell>
        </row>
        <row r="2976">
          <cell r="A2976" t="str">
            <v>000101931</v>
          </cell>
          <cell r="B2976" t="str">
            <v>APRILIA</v>
          </cell>
          <cell r="C2976" t="str">
            <v>RS</v>
          </cell>
          <cell r="D2976" t="str">
            <v>125</v>
          </cell>
          <cell r="E2976" t="str">
            <v>RS 125 (PY) (11kW/15KM)</v>
          </cell>
          <cell r="H2976" t="str">
            <v>(2010-2012)</v>
          </cell>
        </row>
        <row r="2977">
          <cell r="A2977" t="str">
            <v>000101932</v>
          </cell>
          <cell r="B2977" t="str">
            <v>APRILIA</v>
          </cell>
          <cell r="C2977" t="str">
            <v>SR</v>
          </cell>
          <cell r="D2977" t="str">
            <v>50</v>
          </cell>
          <cell r="E2977" t="str">
            <v>SR 50 LC SPORT CATCON. (3kW/4KM)</v>
          </cell>
          <cell r="H2977" t="str">
            <v>(2000-2002)</v>
          </cell>
        </row>
        <row r="2978">
          <cell r="A2978" t="str">
            <v>000101933</v>
          </cell>
          <cell r="B2978" t="str">
            <v>APRILIA</v>
          </cell>
          <cell r="C2978" t="str">
            <v>SONIC</v>
          </cell>
          <cell r="D2978" t="str">
            <v>50</v>
          </cell>
          <cell r="E2978" t="str">
            <v>SONIC LC CATCON. (PB) (3kW/4KM)</v>
          </cell>
          <cell r="H2978" t="str">
            <v>(1998-1999)</v>
          </cell>
        </row>
        <row r="2979">
          <cell r="A2979" t="str">
            <v>000101934</v>
          </cell>
          <cell r="B2979" t="str">
            <v>APRILIA</v>
          </cell>
          <cell r="C2979" t="str">
            <v>SCARABEO</v>
          </cell>
          <cell r="D2979" t="str">
            <v>50</v>
          </cell>
          <cell r="E2979" t="str">
            <v>SCARABEO AC DITECH (SC) (3kW/4KM)</v>
          </cell>
          <cell r="H2979" t="str">
            <v>(2003-2004)</v>
          </cell>
        </row>
        <row r="2980">
          <cell r="A2980" t="str">
            <v>000101935</v>
          </cell>
          <cell r="B2980" t="str">
            <v>APRILIA</v>
          </cell>
          <cell r="C2980" t="str">
            <v>RSV4</v>
          </cell>
          <cell r="D2980" t="str">
            <v>1000</v>
          </cell>
          <cell r="E2980" t="str">
            <v>RSV4 FACTORY ABS (135kW/184KM)</v>
          </cell>
          <cell r="H2980" t="str">
            <v>(2014-)</v>
          </cell>
        </row>
        <row r="2981">
          <cell r="A2981" t="str">
            <v>000101936</v>
          </cell>
          <cell r="B2981" t="str">
            <v>APRILIA</v>
          </cell>
          <cell r="C2981" t="str">
            <v>RSV4</v>
          </cell>
          <cell r="D2981" t="str">
            <v>1000</v>
          </cell>
          <cell r="E2981" t="str">
            <v>RSV4 ABS (135kW/184KM)</v>
          </cell>
          <cell r="H2981" t="str">
            <v>(2014-)</v>
          </cell>
        </row>
        <row r="2982">
          <cell r="A2982" t="str">
            <v>000101937</v>
          </cell>
          <cell r="B2982" t="str">
            <v>PGO</v>
          </cell>
          <cell r="C2982" t="str">
            <v>PM-X</v>
          </cell>
          <cell r="D2982" t="str">
            <v>50</v>
          </cell>
          <cell r="E2982" t="str">
            <v>PM-X 50 SPORT (3kW/4KM)</v>
          </cell>
          <cell r="H2982" t="str">
            <v>(2013-)</v>
          </cell>
        </row>
        <row r="2983">
          <cell r="A2983" t="str">
            <v>000101938</v>
          </cell>
          <cell r="B2983" t="str">
            <v>PGO</v>
          </cell>
          <cell r="C2983" t="str">
            <v>G-MAX</v>
          </cell>
          <cell r="D2983" t="str">
            <v>50</v>
          </cell>
          <cell r="E2983" t="str">
            <v>G-MAX 50 (2kW/3KM)</v>
          </cell>
          <cell r="H2983" t="str">
            <v>(2005-2006)</v>
          </cell>
        </row>
        <row r="2984">
          <cell r="A2984" t="str">
            <v>000101939</v>
          </cell>
          <cell r="B2984" t="str">
            <v>PGO</v>
          </cell>
          <cell r="C2984" t="str">
            <v>G-MAX</v>
          </cell>
          <cell r="D2984" t="str">
            <v>125</v>
          </cell>
          <cell r="E2984" t="str">
            <v>G-MAX 125 (7kW/10KM)</v>
          </cell>
          <cell r="H2984" t="str">
            <v>(2005-2006)</v>
          </cell>
        </row>
        <row r="2985">
          <cell r="A2985" t="str">
            <v>000101940</v>
          </cell>
          <cell r="B2985" t="str">
            <v>PGO</v>
          </cell>
          <cell r="C2985" t="str">
            <v>T-REX</v>
          </cell>
          <cell r="D2985" t="str">
            <v>50</v>
          </cell>
          <cell r="E2985" t="str">
            <v>T-REX 50 2T (2kW/3KM)</v>
          </cell>
          <cell r="H2985" t="str">
            <v>(2006-)</v>
          </cell>
        </row>
        <row r="2986">
          <cell r="A2986" t="str">
            <v>000101941</v>
          </cell>
          <cell r="B2986" t="str">
            <v>MBK</v>
          </cell>
          <cell r="C2986" t="str">
            <v>BOOSTER</v>
          </cell>
          <cell r="D2986" t="str">
            <v>50</v>
          </cell>
          <cell r="E2986" t="str">
            <v>BOOSTER 50 NAKED (2kW/3KM)</v>
          </cell>
          <cell r="H2986" t="str">
            <v>(2013-)</v>
          </cell>
        </row>
        <row r="2987">
          <cell r="A2987" t="str">
            <v>000101942</v>
          </cell>
          <cell r="B2987" t="str">
            <v>MBK</v>
          </cell>
          <cell r="C2987" t="str">
            <v>BOOSTER</v>
          </cell>
          <cell r="D2987" t="str">
            <v>50</v>
          </cell>
          <cell r="E2987" t="str">
            <v>BOOSTER 50 12-INCH (2kW/3KM)</v>
          </cell>
          <cell r="H2987" t="str">
            <v>(2013-)</v>
          </cell>
        </row>
        <row r="2988">
          <cell r="A2988" t="str">
            <v>000101943</v>
          </cell>
          <cell r="B2988" t="str">
            <v>PGO</v>
          </cell>
          <cell r="C2988" t="str">
            <v>T-REX</v>
          </cell>
          <cell r="D2988" t="str">
            <v>125</v>
          </cell>
          <cell r="E2988" t="str">
            <v>T-REX 125 2T (7kW/9KM)</v>
          </cell>
          <cell r="H2988" t="str">
            <v>(2013-)</v>
          </cell>
        </row>
        <row r="2989">
          <cell r="A2989" t="str">
            <v>000101944</v>
          </cell>
          <cell r="B2989" t="str">
            <v>PGO</v>
          </cell>
          <cell r="C2989" t="str">
            <v>T-REX</v>
          </cell>
          <cell r="D2989" t="str">
            <v>125</v>
          </cell>
          <cell r="E2989" t="str">
            <v>T-REX 125 4T (7kW/9KM)</v>
          </cell>
          <cell r="H2989" t="str">
            <v>(2013-)</v>
          </cell>
        </row>
        <row r="2990">
          <cell r="A2990" t="str">
            <v>000101945</v>
          </cell>
          <cell r="B2990" t="str">
            <v>PGO</v>
          </cell>
          <cell r="C2990" t="str">
            <v>T-REX</v>
          </cell>
          <cell r="D2990" t="str">
            <v>150</v>
          </cell>
          <cell r="E2990" t="str">
            <v>T-REX 150 4T (8kW/11KM)</v>
          </cell>
          <cell r="H2990" t="str">
            <v>(2001-2003)</v>
          </cell>
        </row>
        <row r="2991">
          <cell r="A2991" t="str">
            <v>000101946</v>
          </cell>
          <cell r="B2991" t="str">
            <v>MBK</v>
          </cell>
          <cell r="C2991" t="str">
            <v>BOOSTER</v>
          </cell>
          <cell r="D2991" t="str">
            <v>50</v>
          </cell>
          <cell r="E2991" t="str">
            <v>BOOSTER 50 13-INCH NAKED (2kW/3KM)</v>
          </cell>
          <cell r="H2991" t="str">
            <v>(2013-)</v>
          </cell>
        </row>
        <row r="2992">
          <cell r="A2992" t="str">
            <v>000101947</v>
          </cell>
          <cell r="B2992" t="str">
            <v>MBK</v>
          </cell>
          <cell r="C2992" t="str">
            <v>BOOSTER</v>
          </cell>
          <cell r="D2992" t="str">
            <v>50</v>
          </cell>
          <cell r="E2992" t="str">
            <v>BOOSTER 50 ONE (2kW/3KM)</v>
          </cell>
          <cell r="H2992" t="str">
            <v>(2013-)</v>
          </cell>
        </row>
        <row r="2993">
          <cell r="A2993" t="str">
            <v>000101948</v>
          </cell>
          <cell r="B2993" t="str">
            <v>MBK</v>
          </cell>
          <cell r="C2993" t="str">
            <v>STUNT</v>
          </cell>
          <cell r="D2993" t="str">
            <v>50</v>
          </cell>
          <cell r="E2993" t="str">
            <v>STUNT 50 NAKED (3kW/4KM)</v>
          </cell>
          <cell r="H2993" t="str">
            <v>(2013-)</v>
          </cell>
        </row>
        <row r="2994">
          <cell r="A2994" t="str">
            <v>000101949</v>
          </cell>
          <cell r="B2994" t="str">
            <v>MBK</v>
          </cell>
          <cell r="C2994" t="str">
            <v>OVETTO</v>
          </cell>
          <cell r="D2994" t="str">
            <v>50</v>
          </cell>
          <cell r="E2994" t="str">
            <v>OVETTA 50 4T (2kW/3KM)</v>
          </cell>
          <cell r="H2994" t="str">
            <v>(2013-)</v>
          </cell>
        </row>
        <row r="2995">
          <cell r="A2995" t="str">
            <v>000101950</v>
          </cell>
          <cell r="B2995" t="str">
            <v>MBK</v>
          </cell>
          <cell r="C2995" t="str">
            <v>NITRO</v>
          </cell>
          <cell r="D2995" t="str">
            <v>50</v>
          </cell>
          <cell r="E2995" t="str">
            <v>NITRO 50 (2kW/3KM)</v>
          </cell>
          <cell r="H2995" t="str">
            <v>(2013-)</v>
          </cell>
        </row>
        <row r="2996">
          <cell r="A2996" t="str">
            <v>000101951</v>
          </cell>
          <cell r="B2996" t="str">
            <v>MBK</v>
          </cell>
          <cell r="C2996" t="str">
            <v>NITRO</v>
          </cell>
          <cell r="D2996" t="str">
            <v>50</v>
          </cell>
          <cell r="E2996" t="str">
            <v>NITRO 50 NAKED (2kW/3KM)</v>
          </cell>
          <cell r="H2996" t="str">
            <v>(2013-)</v>
          </cell>
        </row>
        <row r="2997">
          <cell r="A2997" t="str">
            <v>000101952</v>
          </cell>
          <cell r="B2997" t="str">
            <v>MBK</v>
          </cell>
          <cell r="C2997" t="str">
            <v>OVETTO</v>
          </cell>
          <cell r="D2997" t="str">
            <v>50</v>
          </cell>
          <cell r="E2997" t="str">
            <v>OVETTO 50 (2kW/3KM)</v>
          </cell>
          <cell r="H2997" t="str">
            <v>(2013-)</v>
          </cell>
        </row>
        <row r="2998">
          <cell r="A2998" t="str">
            <v>000101953</v>
          </cell>
          <cell r="B2998" t="str">
            <v>MBK</v>
          </cell>
          <cell r="C2998" t="str">
            <v>OVETTO</v>
          </cell>
          <cell r="D2998" t="str">
            <v>50</v>
          </cell>
          <cell r="E2998" t="str">
            <v>OVETTA ONE (2kW/3KM)</v>
          </cell>
          <cell r="H2998" t="str">
            <v>(2013-)</v>
          </cell>
        </row>
        <row r="2999">
          <cell r="A2999" t="str">
            <v>000101954</v>
          </cell>
          <cell r="B2999" t="str">
            <v>MBK</v>
          </cell>
          <cell r="C2999" t="str">
            <v>SKYCRUISER</v>
          </cell>
          <cell r="D2999" t="str">
            <v>125</v>
          </cell>
          <cell r="E2999" t="str">
            <v>SKYCRUISER 125 ABS (SE68) (10kW/14KM)</v>
          </cell>
          <cell r="H2999" t="str">
            <v>(2013-)</v>
          </cell>
        </row>
        <row r="3000">
          <cell r="A3000" t="str">
            <v>000101955</v>
          </cell>
          <cell r="B3000" t="str">
            <v>MBK</v>
          </cell>
          <cell r="C3000" t="str">
            <v>SKYCRUISER</v>
          </cell>
          <cell r="D3000" t="str">
            <v>125</v>
          </cell>
          <cell r="E3000" t="str">
            <v>SKYCRUISER 125 SPORT (10kW/14KM)</v>
          </cell>
          <cell r="H3000" t="str">
            <v>(2013-)</v>
          </cell>
        </row>
        <row r="3001">
          <cell r="A3001" t="str">
            <v>000101956</v>
          </cell>
          <cell r="B3001" t="str">
            <v>MBK</v>
          </cell>
          <cell r="C3001" t="str">
            <v>OCEO</v>
          </cell>
          <cell r="D3001" t="str">
            <v>125</v>
          </cell>
          <cell r="E3001" t="str">
            <v>OCEO 125 (9kW/12KM)</v>
          </cell>
          <cell r="H3001" t="str">
            <v>(2013-)</v>
          </cell>
        </row>
        <row r="3002">
          <cell r="A3002" t="str">
            <v>000101957</v>
          </cell>
          <cell r="B3002" t="str">
            <v>DUCATI</v>
          </cell>
          <cell r="C3002" t="str">
            <v>1000</v>
          </cell>
          <cell r="D3002" t="str">
            <v>1000</v>
          </cell>
          <cell r="E3002" t="str">
            <v>1000 SS (62kW/84KM)</v>
          </cell>
          <cell r="H3002" t="str">
            <v>(2003-2004)</v>
          </cell>
        </row>
        <row r="3003">
          <cell r="A3003" t="str">
            <v>000101958</v>
          </cell>
          <cell r="B3003" t="str">
            <v>DUCATI</v>
          </cell>
          <cell r="C3003" t="str">
            <v>1000</v>
          </cell>
          <cell r="D3003" t="str">
            <v>1000</v>
          </cell>
          <cell r="E3003" t="str">
            <v>1000 SS CARENATA (V5) (64kW/87KM)</v>
          </cell>
          <cell r="H3003" t="str">
            <v>(2002-2003)</v>
          </cell>
        </row>
        <row r="3004">
          <cell r="A3004" t="str">
            <v>000101959</v>
          </cell>
          <cell r="B3004" t="str">
            <v>DUCATI</v>
          </cell>
          <cell r="C3004" t="str">
            <v>1000</v>
          </cell>
          <cell r="D3004" t="str">
            <v>1000</v>
          </cell>
          <cell r="E3004" t="str">
            <v>1000 SS NUDA (V5) (64kW/87KM)</v>
          </cell>
          <cell r="H3004" t="str">
            <v>(2002-2003)</v>
          </cell>
        </row>
        <row r="3005">
          <cell r="A3005" t="str">
            <v>000101960</v>
          </cell>
          <cell r="B3005" t="str">
            <v>DUCATI</v>
          </cell>
          <cell r="C3005" t="str">
            <v>1000</v>
          </cell>
          <cell r="D3005" t="str">
            <v>990</v>
          </cell>
          <cell r="E3005" t="str">
            <v>1000 DS (69kW/94KM)</v>
          </cell>
          <cell r="H3005" t="str">
            <v>(2004-2006)</v>
          </cell>
        </row>
        <row r="3006">
          <cell r="A3006" t="str">
            <v>000101961</v>
          </cell>
          <cell r="B3006" t="str">
            <v>MZ</v>
          </cell>
          <cell r="C3006" t="str">
            <v>1000</v>
          </cell>
          <cell r="D3006" t="str">
            <v>1000</v>
          </cell>
          <cell r="E3006" t="str">
            <v>1000 ST (83kW/113KM)</v>
          </cell>
          <cell r="H3006" t="str">
            <v>(2004-2009)</v>
          </cell>
        </row>
        <row r="3007">
          <cell r="A3007" t="str">
            <v>000101962</v>
          </cell>
          <cell r="B3007" t="str">
            <v>HARLEY-DAVIDSON MC</v>
          </cell>
          <cell r="C3007" t="str">
            <v>100TH ANNIVERSARY EDITION</v>
          </cell>
          <cell r="D3007" t="str">
            <v>883</v>
          </cell>
          <cell r="E3007" t="str">
            <v>883 SPORTSTER CUSTOM 53 100TH ANNIVERSARY (XL1) (39kW/53KM)</v>
          </cell>
          <cell r="H3007" t="str">
            <v>(2003-2003)</v>
          </cell>
        </row>
        <row r="3008">
          <cell r="A3008" t="str">
            <v>000101963</v>
          </cell>
          <cell r="B3008" t="str">
            <v>HARLEY-DAVIDSON MC</v>
          </cell>
          <cell r="C3008" t="str">
            <v>100TH ANNIVERSARY EDITION</v>
          </cell>
          <cell r="D3008" t="str">
            <v>883</v>
          </cell>
          <cell r="E3008" t="str">
            <v>883 SPORTSTER HUGGER 100TH ANNIVERSARY (XL1) (39kW/53KM)</v>
          </cell>
          <cell r="H3008" t="str">
            <v>(2003-2003)</v>
          </cell>
        </row>
        <row r="3009">
          <cell r="A3009" t="str">
            <v>000101964</v>
          </cell>
          <cell r="B3009" t="str">
            <v>HARLEY-DAVIDSON MC</v>
          </cell>
          <cell r="C3009" t="str">
            <v>100TH ANNIVERSARY EDITION</v>
          </cell>
          <cell r="D3009" t="str">
            <v>883</v>
          </cell>
          <cell r="E3009" t="str">
            <v>883 SPORTSTER 100TH ANNIVERSARY (XL1) (39kW/53KM)</v>
          </cell>
          <cell r="H3009" t="str">
            <v>(2003-2003)</v>
          </cell>
        </row>
        <row r="3010">
          <cell r="A3010" t="str">
            <v>000101965</v>
          </cell>
          <cell r="B3010" t="str">
            <v>HARLEY-DAVIDSON MC</v>
          </cell>
          <cell r="C3010" t="str">
            <v>100TH ANNIVERSARY EDITION</v>
          </cell>
          <cell r="D3010" t="str">
            <v>1130</v>
          </cell>
          <cell r="E3010" t="str">
            <v>1130 V-ROD 100TH ANNIVERSARY (86kW/117KM)</v>
          </cell>
          <cell r="H3010" t="str">
            <v>(2003-)</v>
          </cell>
        </row>
        <row r="3011">
          <cell r="A3011" t="str">
            <v>000101966</v>
          </cell>
          <cell r="B3011" t="str">
            <v>HARLEY-DAVIDSON MC</v>
          </cell>
          <cell r="C3011" t="str">
            <v>100TH ANNIVERSARY EDITION</v>
          </cell>
          <cell r="D3011" t="str">
            <v>1200</v>
          </cell>
          <cell r="E3011" t="str">
            <v>1200 SPORTSTER CUSTOM 100TH ANNIVERSARY (XL1) (43kW/58KM)</v>
          </cell>
          <cell r="H3011" t="str">
            <v>(2003-2003)</v>
          </cell>
        </row>
        <row r="3012">
          <cell r="A3012" t="str">
            <v>000101967</v>
          </cell>
          <cell r="B3012" t="str">
            <v>HARLEY-DAVIDSON MC</v>
          </cell>
          <cell r="C3012" t="str">
            <v>100TH ANNIVERSARY EDITION</v>
          </cell>
          <cell r="D3012" t="str">
            <v>1200</v>
          </cell>
          <cell r="E3012" t="str">
            <v>1200 SPORTSTER SPORT 100TH ANNIVERSARY (XL1) (45kW/61KM)</v>
          </cell>
          <cell r="H3012" t="str">
            <v>(2003-2003)</v>
          </cell>
        </row>
        <row r="3013">
          <cell r="A3013" t="str">
            <v>000101968</v>
          </cell>
          <cell r="B3013" t="str">
            <v>HARLEY-DAVIDSON MC</v>
          </cell>
          <cell r="C3013" t="str">
            <v>100TH ANNIVERSARY EDITION</v>
          </cell>
          <cell r="D3013" t="str">
            <v>1450</v>
          </cell>
          <cell r="E3013" t="str">
            <v>1450 FAT BOY 100TH ANNIVERSARY (46kW/63KM)</v>
          </cell>
          <cell r="H3013" t="str">
            <v>(2003-2003)</v>
          </cell>
        </row>
        <row r="3014">
          <cell r="A3014" t="str">
            <v>000101969</v>
          </cell>
          <cell r="B3014" t="str">
            <v>HARLEY-DAVIDSON MC</v>
          </cell>
          <cell r="C3014" t="str">
            <v>100TH ANNIVERSARY EDITION</v>
          </cell>
          <cell r="D3014" t="str">
            <v>1450</v>
          </cell>
          <cell r="E3014" t="str">
            <v>1450 FAT BOY INJECTION 100TH ANNIVERSARY (46kW/63KM)</v>
          </cell>
          <cell r="H3014" t="str">
            <v>(2003-2003)</v>
          </cell>
        </row>
        <row r="3015">
          <cell r="A3015" t="str">
            <v>000101970</v>
          </cell>
          <cell r="B3015" t="str">
            <v>HARLEY-DAVIDSON MC</v>
          </cell>
          <cell r="C3015" t="str">
            <v>100TH ANNIVERSARY EDITION</v>
          </cell>
          <cell r="D3015" t="str">
            <v>1450</v>
          </cell>
          <cell r="E3015" t="str">
            <v>1450 HERITAGE SOFTAIL CLASSIC 100TH ANNIVERSARY (46kW/63KM)</v>
          </cell>
          <cell r="H3015" t="str">
            <v>(2003-2003)</v>
          </cell>
        </row>
        <row r="3016">
          <cell r="A3016" t="str">
            <v>000101971</v>
          </cell>
          <cell r="B3016" t="str">
            <v>HARLEY-DAVIDSON MC</v>
          </cell>
          <cell r="C3016" t="str">
            <v>100TH ANNIVERSARY EDITION</v>
          </cell>
          <cell r="D3016" t="str">
            <v>1450</v>
          </cell>
          <cell r="E3016" t="str">
            <v>1450 NIGHT TRAIN 100TH ANNIVERSARY (46kW/63KM)</v>
          </cell>
          <cell r="H3016" t="str">
            <v>(2003-2003)</v>
          </cell>
        </row>
        <row r="3017">
          <cell r="A3017" t="str">
            <v>000101972</v>
          </cell>
          <cell r="B3017" t="str">
            <v>HARLEY-DAVIDSON MC</v>
          </cell>
          <cell r="C3017" t="str">
            <v>100TH ANNIVERSARY EDITION</v>
          </cell>
          <cell r="D3017" t="str">
            <v>1450</v>
          </cell>
          <cell r="E3017" t="str">
            <v>1450 SOFTAIL SPRINGER 100TH ANNIVERSARY (46kW/63KM)</v>
          </cell>
          <cell r="H3017" t="str">
            <v>(2003-2003)</v>
          </cell>
        </row>
        <row r="3018">
          <cell r="A3018" t="str">
            <v>000101973</v>
          </cell>
          <cell r="B3018" t="str">
            <v>HARLEY-DAVIDSON MC</v>
          </cell>
          <cell r="C3018" t="str">
            <v>100TH ANNIVERSARY EDITION</v>
          </cell>
          <cell r="D3018" t="str">
            <v>1450</v>
          </cell>
          <cell r="E3018" t="str">
            <v>1450 NIGHT TRAIN 100TH ANNIVERSARY (47kW/64KM)</v>
          </cell>
          <cell r="H3018" t="str">
            <v>(2003-2006)</v>
          </cell>
        </row>
        <row r="3019">
          <cell r="A3019" t="str">
            <v>000101974</v>
          </cell>
          <cell r="B3019" t="str">
            <v>HARLEY-DAVIDSON MC</v>
          </cell>
          <cell r="C3019" t="str">
            <v>100TH ANNIVERSARY EDITION</v>
          </cell>
          <cell r="D3019" t="str">
            <v>1450</v>
          </cell>
          <cell r="E3019" t="str">
            <v>1450 HERITAGE SOFTAIL CLASSIC INJECTION 100TH ANNIVERSARY (47kW/64KM)</v>
          </cell>
          <cell r="H3019" t="str">
            <v>(2003-)</v>
          </cell>
        </row>
        <row r="3020">
          <cell r="A3020" t="str">
            <v>000101975</v>
          </cell>
          <cell r="B3020" t="str">
            <v>HARLEY-DAVIDSON MC</v>
          </cell>
          <cell r="C3020" t="str">
            <v>100TH ANNIVERSARY EDITION</v>
          </cell>
          <cell r="D3020" t="str">
            <v>1450</v>
          </cell>
          <cell r="E3020" t="str">
            <v>1450 HERITAGE SOFTAIL CLASSIC 100TH ANNIVERSARY (47kW/64KM)</v>
          </cell>
          <cell r="H3020" t="str">
            <v>(2003-)</v>
          </cell>
        </row>
        <row r="3021">
          <cell r="A3021" t="str">
            <v>000101976</v>
          </cell>
          <cell r="B3021" t="str">
            <v>HARLEY-DAVIDSON MC</v>
          </cell>
          <cell r="C3021" t="str">
            <v>100TH ANNIVERSARY EDITION</v>
          </cell>
          <cell r="D3021" t="str">
            <v>1450</v>
          </cell>
          <cell r="E3021" t="str">
            <v>1450 DEUCE INJECTION 100TH ANNIVERSARY (47kW/64KM)</v>
          </cell>
          <cell r="H3021" t="str">
            <v>(2003-)</v>
          </cell>
        </row>
        <row r="3022">
          <cell r="A3022" t="str">
            <v>000101977</v>
          </cell>
          <cell r="B3022" t="str">
            <v>HARLEY-DAVIDSON MC</v>
          </cell>
          <cell r="C3022" t="str">
            <v>100TH ANNIVERSARY EDITION</v>
          </cell>
          <cell r="D3022" t="str">
            <v>1450</v>
          </cell>
          <cell r="E3022" t="str">
            <v>1450 FAT BOY INJECTION 100TH ANNIVERSARY (47kW/64KM)</v>
          </cell>
          <cell r="H3022" t="str">
            <v>(2003-)</v>
          </cell>
        </row>
        <row r="3023">
          <cell r="A3023" t="str">
            <v>000101978</v>
          </cell>
          <cell r="B3023" t="str">
            <v>HARLEY-DAVIDSON MC</v>
          </cell>
          <cell r="C3023" t="str">
            <v>100TH ANNIVERSARY EDITION</v>
          </cell>
          <cell r="D3023" t="str">
            <v>1450</v>
          </cell>
          <cell r="E3023" t="str">
            <v>1450 FAT BOY 100TH ANNIVERSARY (47kW/64KM)</v>
          </cell>
          <cell r="H3023" t="str">
            <v>(2003-)</v>
          </cell>
        </row>
        <row r="3024">
          <cell r="A3024" t="str">
            <v>000101979</v>
          </cell>
          <cell r="B3024" t="str">
            <v>HARLEY-DAVIDSON MC</v>
          </cell>
          <cell r="C3024" t="str">
            <v>100TH ANNIVERSARY EDITION</v>
          </cell>
          <cell r="D3024" t="str">
            <v>1450</v>
          </cell>
          <cell r="E3024" t="str">
            <v>1450 DEUCE 100TH ANNIVERSARY (47kW/64KM)</v>
          </cell>
          <cell r="H3024" t="str">
            <v>(2003-)</v>
          </cell>
        </row>
        <row r="3025">
          <cell r="A3025" t="str">
            <v>000101980</v>
          </cell>
          <cell r="B3025" t="str">
            <v>HARLEY-DAVIDSON MC</v>
          </cell>
          <cell r="C3025" t="str">
            <v>100TH ANNIVERSARY EDITION</v>
          </cell>
          <cell r="D3025" t="str">
            <v>1450</v>
          </cell>
          <cell r="E3025" t="str">
            <v>1450 SOFTAIL STANDARD 100TH ANNIVERSARY (47kW/64KM)</v>
          </cell>
          <cell r="H3025" t="str">
            <v>(2004-)</v>
          </cell>
        </row>
        <row r="3026">
          <cell r="A3026" t="str">
            <v>000101981</v>
          </cell>
          <cell r="B3026" t="str">
            <v>HARLEY-DAVIDSON MC</v>
          </cell>
          <cell r="C3026" t="str">
            <v>100TH ANNIVERSARY EDITION</v>
          </cell>
          <cell r="D3026" t="str">
            <v>1450</v>
          </cell>
          <cell r="E3026" t="str">
            <v>1450 ELECTRA GLIDE STANDARD 100TH ANNIVERSARY (49kW/67KM)</v>
          </cell>
          <cell r="H3026" t="str">
            <v>(2003-2003)</v>
          </cell>
        </row>
        <row r="3027">
          <cell r="A3027" t="str">
            <v>000101982</v>
          </cell>
          <cell r="B3027" t="str">
            <v>HARLEY-DAVIDSON MC</v>
          </cell>
          <cell r="C3027" t="str">
            <v>100TH ANNIVERSARY EDITION</v>
          </cell>
          <cell r="D3027" t="str">
            <v>1450</v>
          </cell>
          <cell r="E3027" t="str">
            <v>1450 ELECTRA GLIDE CLASSIC 100TH ANNIVERSARY (49kW/67KM)</v>
          </cell>
          <cell r="H3027" t="str">
            <v>(2003-2003)</v>
          </cell>
        </row>
        <row r="3028">
          <cell r="A3028" t="str">
            <v>000101983</v>
          </cell>
          <cell r="B3028" t="str">
            <v>HARLEY-DAVIDSON MC</v>
          </cell>
          <cell r="C3028" t="str">
            <v>100TH ANNIVERSARY EDITION</v>
          </cell>
          <cell r="D3028" t="str">
            <v>1450</v>
          </cell>
          <cell r="E3028" t="str">
            <v>1450 ROAD KING 100TH ANNIVERSARY (49kW/67KM)</v>
          </cell>
          <cell r="H3028" t="str">
            <v>(2003-2003)</v>
          </cell>
        </row>
        <row r="3029">
          <cell r="A3029" t="str">
            <v>000101984</v>
          </cell>
          <cell r="B3029" t="str">
            <v>HARLEY-DAVIDSON MC</v>
          </cell>
          <cell r="C3029" t="str">
            <v>100TH ANNIVERSARY EDITION</v>
          </cell>
          <cell r="D3029" t="str">
            <v>1450</v>
          </cell>
          <cell r="E3029" t="str">
            <v>1450 DYNA LOW RIDER 100TH ANNIVERSARY (50kW/68KM)</v>
          </cell>
          <cell r="H3029" t="str">
            <v>(2003-2003)</v>
          </cell>
        </row>
        <row r="3030">
          <cell r="A3030" t="str">
            <v>000101985</v>
          </cell>
          <cell r="B3030" t="str">
            <v>HARLEY-DAVIDSON MC</v>
          </cell>
          <cell r="C3030" t="str">
            <v>100TH ANNIVERSARY EDITION</v>
          </cell>
          <cell r="D3030" t="str">
            <v>1450</v>
          </cell>
          <cell r="E3030" t="str">
            <v>1450 DYNA SUPER GLIDE T-SPORT 100TH ANNIVERSARY (50kW/68KM)</v>
          </cell>
          <cell r="H3030" t="str">
            <v>(2003-2003)</v>
          </cell>
        </row>
        <row r="3031">
          <cell r="A3031" t="str">
            <v>000101986</v>
          </cell>
          <cell r="B3031" t="str">
            <v>HARLEY-DAVIDSON MC</v>
          </cell>
          <cell r="C3031" t="str">
            <v>100TH ANNIVERSARY EDITION</v>
          </cell>
          <cell r="D3031" t="str">
            <v>1450</v>
          </cell>
          <cell r="E3031" t="str">
            <v>1450 DYNA SUPER GLIDE SPORT 100TH ANNIVERSARY (50kW/68KM)</v>
          </cell>
          <cell r="H3031" t="str">
            <v>(2003-2003)</v>
          </cell>
        </row>
        <row r="3032">
          <cell r="A3032" t="str">
            <v>000101987</v>
          </cell>
          <cell r="B3032" t="str">
            <v>HARLEY-DAVIDSON MC</v>
          </cell>
          <cell r="C3032" t="str">
            <v>100TH ANNIVERSARY EDITION</v>
          </cell>
          <cell r="D3032" t="str">
            <v>1450</v>
          </cell>
          <cell r="E3032" t="str">
            <v>1450 DYNA SUPER GLIDE 100TH ANNIVERSARY (50kW/68KM)</v>
          </cell>
          <cell r="H3032" t="str">
            <v>(2003-2003)</v>
          </cell>
        </row>
        <row r="3033">
          <cell r="A3033" t="str">
            <v>000101988</v>
          </cell>
          <cell r="B3033" t="str">
            <v>HARLEY-DAVIDSON MC</v>
          </cell>
          <cell r="C3033" t="str">
            <v>100TH ANNIVERSARY EDITION</v>
          </cell>
          <cell r="D3033" t="str">
            <v>1450</v>
          </cell>
          <cell r="E3033" t="str">
            <v>1450 ULTRA CLASSIC ELECTRA GLIDE 100TH ANNIVERSARY (50kW/67KM)</v>
          </cell>
          <cell r="H3033" t="str">
            <v>(2003-2003)</v>
          </cell>
        </row>
        <row r="3034">
          <cell r="A3034" t="str">
            <v>000101989</v>
          </cell>
          <cell r="B3034" t="str">
            <v>HARLEY-DAVIDSON MC</v>
          </cell>
          <cell r="C3034" t="str">
            <v>100TH ANNIVERSARY EDITION</v>
          </cell>
          <cell r="D3034" t="str">
            <v>1450</v>
          </cell>
          <cell r="E3034" t="str">
            <v>1450 DYNA WIDE GLIDE 100TH ANNIVERSARY (50kW/68KM)</v>
          </cell>
          <cell r="H3034" t="str">
            <v>(2003-2003)</v>
          </cell>
        </row>
        <row r="3035">
          <cell r="A3035" t="str">
            <v>000101990</v>
          </cell>
          <cell r="B3035" t="str">
            <v>HARLEY-DAVIDSON MC</v>
          </cell>
          <cell r="C3035" t="str">
            <v>100TH ANNIVERSARY EDITION</v>
          </cell>
          <cell r="D3035" t="str">
            <v>1450</v>
          </cell>
          <cell r="E3035" t="str">
            <v>1450 ROAD KING CLASSIC 100TH ANNIVERSARY (50kW/67KM)</v>
          </cell>
          <cell r="H3035" t="str">
            <v>(2003-2003)</v>
          </cell>
        </row>
        <row r="3036">
          <cell r="A3036" t="str">
            <v>000101991</v>
          </cell>
          <cell r="B3036" t="str">
            <v>DUCATI</v>
          </cell>
          <cell r="C3036" t="str">
            <v>1098</v>
          </cell>
          <cell r="D3036" t="str">
            <v>1100</v>
          </cell>
          <cell r="E3036" t="str">
            <v>1098 S (119kW/162KM)</v>
          </cell>
          <cell r="H3036" t="str">
            <v>(2007-2008)</v>
          </cell>
        </row>
        <row r="3037">
          <cell r="A3037" t="str">
            <v>000101992</v>
          </cell>
          <cell r="B3037" t="str">
            <v>DUCATI</v>
          </cell>
          <cell r="C3037" t="str">
            <v>1098</v>
          </cell>
          <cell r="D3037" t="str">
            <v>1098</v>
          </cell>
          <cell r="E3037" t="str">
            <v>1098 (119kW/162KM)</v>
          </cell>
          <cell r="H3037" t="str">
            <v>(2007-2008)</v>
          </cell>
        </row>
        <row r="3038">
          <cell r="A3038" t="str">
            <v>000101993</v>
          </cell>
          <cell r="B3038" t="str">
            <v>DUCATI</v>
          </cell>
          <cell r="C3038" t="str">
            <v>1098</v>
          </cell>
          <cell r="D3038" t="str">
            <v>1200</v>
          </cell>
          <cell r="E3038" t="str">
            <v>1098 R BAYLISS LIMITED EDITION (132kW/180KM)</v>
          </cell>
          <cell r="H3038" t="str">
            <v>(2009-2009)</v>
          </cell>
        </row>
        <row r="3039">
          <cell r="A3039" t="str">
            <v>000101994</v>
          </cell>
          <cell r="B3039" t="str">
            <v>DUCATI</v>
          </cell>
          <cell r="C3039" t="str">
            <v>1100</v>
          </cell>
          <cell r="D3039" t="str">
            <v>1080</v>
          </cell>
          <cell r="E3039" t="str">
            <v>1100 S (66kW/90KM)</v>
          </cell>
          <cell r="H3039" t="str">
            <v>(2007-2009)</v>
          </cell>
        </row>
        <row r="3040">
          <cell r="A3040" t="str">
            <v>000101995</v>
          </cell>
          <cell r="B3040" t="str">
            <v>DUCATI</v>
          </cell>
          <cell r="C3040" t="str">
            <v>1100</v>
          </cell>
          <cell r="D3040" t="str">
            <v>1080</v>
          </cell>
          <cell r="E3040" t="str">
            <v>1100 (66kW/90KM)</v>
          </cell>
          <cell r="H3040" t="str">
            <v>(2007-2009)</v>
          </cell>
        </row>
        <row r="3041">
          <cell r="A3041" t="str">
            <v>000101996</v>
          </cell>
          <cell r="B3041" t="str">
            <v>DUCATI</v>
          </cell>
          <cell r="C3041" t="str">
            <v>1100</v>
          </cell>
          <cell r="D3041" t="str">
            <v>1080</v>
          </cell>
          <cell r="E3041" t="str">
            <v>1100 EVO SP (70kW/95KM)</v>
          </cell>
          <cell r="H3041" t="str">
            <v>(2009-2013)</v>
          </cell>
        </row>
        <row r="3042">
          <cell r="A3042" t="str">
            <v>000101997</v>
          </cell>
          <cell r="B3042" t="str">
            <v>DUCATI</v>
          </cell>
          <cell r="C3042" t="str">
            <v>1100</v>
          </cell>
          <cell r="D3042" t="str">
            <v>1080</v>
          </cell>
          <cell r="E3042" t="str">
            <v>1100 EVO (70kW/95KM)</v>
          </cell>
          <cell r="H3042" t="str">
            <v>(2009-2013)</v>
          </cell>
        </row>
        <row r="3043">
          <cell r="A3043" t="str">
            <v>000101998</v>
          </cell>
          <cell r="B3043" t="str">
            <v>BUELL</v>
          </cell>
          <cell r="C3043" t="str">
            <v>1125</v>
          </cell>
          <cell r="D3043" t="str">
            <v>1120</v>
          </cell>
          <cell r="E3043" t="str">
            <v>1125 R (107kW/146KM)</v>
          </cell>
          <cell r="H3043" t="str">
            <v>(2007-2007)</v>
          </cell>
        </row>
        <row r="3044">
          <cell r="A3044" t="str">
            <v>000101999</v>
          </cell>
          <cell r="B3044" t="str">
            <v>BUELL</v>
          </cell>
          <cell r="C3044" t="str">
            <v>1125</v>
          </cell>
          <cell r="D3044" t="str">
            <v>1120</v>
          </cell>
          <cell r="E3044" t="str">
            <v>1125 CR (109kW/148KM)</v>
          </cell>
          <cell r="H3044" t="str">
            <v>(2008-2010)</v>
          </cell>
        </row>
        <row r="3045">
          <cell r="A3045" t="str">
            <v>000102000</v>
          </cell>
          <cell r="B3045" t="str">
            <v>BUELL</v>
          </cell>
          <cell r="C3045" t="str">
            <v>1125</v>
          </cell>
          <cell r="D3045" t="str">
            <v>1120</v>
          </cell>
          <cell r="E3045" t="str">
            <v>1125 R (109kW/148KM)</v>
          </cell>
          <cell r="H3045" t="str">
            <v>(2007-2010)</v>
          </cell>
        </row>
        <row r="3046">
          <cell r="A3046" t="str">
            <v>000102001</v>
          </cell>
          <cell r="B3046" t="str">
            <v>DUCATI</v>
          </cell>
          <cell r="C3046" t="str">
            <v>1198</v>
          </cell>
          <cell r="D3046" t="str">
            <v>1198</v>
          </cell>
          <cell r="E3046" t="str">
            <v>1198 (125kW/170KM)</v>
          </cell>
          <cell r="H3046" t="str">
            <v>(2009-2011)</v>
          </cell>
        </row>
        <row r="3047">
          <cell r="A3047" t="str">
            <v>000102002</v>
          </cell>
          <cell r="B3047" t="str">
            <v>DUCATI</v>
          </cell>
          <cell r="C3047" t="str">
            <v>SUPERBIKE</v>
          </cell>
          <cell r="D3047" t="str">
            <v>1199</v>
          </cell>
          <cell r="E3047" t="str">
            <v>1199 PANIGALE (143kW/194KM)</v>
          </cell>
          <cell r="H3047" t="str">
            <v>(2012-)</v>
          </cell>
        </row>
        <row r="3048">
          <cell r="A3048" t="str">
            <v>000102003</v>
          </cell>
          <cell r="B3048" t="str">
            <v>DUCATI</v>
          </cell>
          <cell r="C3048" t="str">
            <v>SUPERBIKE</v>
          </cell>
          <cell r="D3048" t="str">
            <v>1199</v>
          </cell>
          <cell r="E3048" t="str">
            <v>1199 PANIGALE R (143kW/194KM)</v>
          </cell>
          <cell r="H3048" t="str">
            <v>(2012-)</v>
          </cell>
        </row>
        <row r="3049">
          <cell r="A3049" t="str">
            <v>000102004</v>
          </cell>
          <cell r="B3049" t="str">
            <v>DUCATI</v>
          </cell>
          <cell r="C3049" t="str">
            <v>SUPERBIKE</v>
          </cell>
          <cell r="D3049" t="str">
            <v>1199</v>
          </cell>
          <cell r="E3049" t="str">
            <v>1199 PANIGALE S (143kW/194KM)</v>
          </cell>
          <cell r="H3049" t="str">
            <v>(2012-)</v>
          </cell>
        </row>
        <row r="3050">
          <cell r="A3050" t="str">
            <v>000102005</v>
          </cell>
          <cell r="B3050" t="str">
            <v>DUCATI</v>
          </cell>
          <cell r="C3050" t="str">
            <v>SUPERBIKE</v>
          </cell>
          <cell r="D3050" t="str">
            <v>1199</v>
          </cell>
          <cell r="E3050" t="str">
            <v>1199 PANIGALE S TRICOLORE (143kW/194KM)</v>
          </cell>
          <cell r="H3050" t="str">
            <v>(2012-)</v>
          </cell>
        </row>
        <row r="3051">
          <cell r="A3051" t="str">
            <v>000102006</v>
          </cell>
          <cell r="B3051" t="str">
            <v>DUCATI</v>
          </cell>
          <cell r="C3051" t="str">
            <v>1200</v>
          </cell>
          <cell r="D3051" t="str">
            <v>1200</v>
          </cell>
          <cell r="E3051" t="str">
            <v>1200 S GRANTURISMO (110kW/150KM)</v>
          </cell>
          <cell r="H3051" t="str">
            <v>(2012-)</v>
          </cell>
        </row>
        <row r="3052">
          <cell r="A3052" t="str">
            <v>000102007</v>
          </cell>
          <cell r="B3052" t="str">
            <v>DUCATI</v>
          </cell>
          <cell r="C3052" t="str">
            <v>1200</v>
          </cell>
          <cell r="D3052" t="str">
            <v>1200</v>
          </cell>
          <cell r="E3052" t="str">
            <v>1200 S TOURING (110kW/150KM)</v>
          </cell>
          <cell r="H3052" t="str">
            <v>(2009-2013)</v>
          </cell>
        </row>
        <row r="3053">
          <cell r="A3053" t="str">
            <v>000102008</v>
          </cell>
          <cell r="B3053" t="str">
            <v>DUCATI</v>
          </cell>
          <cell r="C3053" t="str">
            <v>1200</v>
          </cell>
          <cell r="D3053" t="str">
            <v>1200</v>
          </cell>
          <cell r="E3053" t="str">
            <v>1200 (110kW/150KM)</v>
          </cell>
          <cell r="H3053" t="str">
            <v>(2009-2013)</v>
          </cell>
        </row>
        <row r="3054">
          <cell r="A3054" t="str">
            <v>000102009</v>
          </cell>
          <cell r="B3054" t="str">
            <v>DUCATI</v>
          </cell>
          <cell r="C3054" t="str">
            <v>1200</v>
          </cell>
          <cell r="D3054" t="str">
            <v>1200</v>
          </cell>
          <cell r="E3054" t="str">
            <v>1200 S SPORT (110kW/150KM)</v>
          </cell>
          <cell r="H3054" t="str">
            <v>(2009-2013)</v>
          </cell>
        </row>
        <row r="3055">
          <cell r="A3055" t="str">
            <v>000102010</v>
          </cell>
          <cell r="B3055" t="str">
            <v>DUCATI</v>
          </cell>
          <cell r="C3055" t="str">
            <v>1200</v>
          </cell>
          <cell r="D3055" t="str">
            <v>1200</v>
          </cell>
          <cell r="E3055" t="str">
            <v>1200 S PIKES PEAK (110kW/150KM)</v>
          </cell>
          <cell r="H3055" t="str">
            <v>(2011-)</v>
          </cell>
        </row>
        <row r="3056">
          <cell r="A3056" t="str">
            <v>000102011</v>
          </cell>
          <cell r="B3056" t="str">
            <v>MOTO GUZZI MC</v>
          </cell>
          <cell r="C3056" t="str">
            <v>1200</v>
          </cell>
          <cell r="D3056" t="str">
            <v>1200</v>
          </cell>
          <cell r="E3056" t="str">
            <v>1200 SPORT 4V (78kW/106KM)</v>
          </cell>
          <cell r="H3056" t="str">
            <v>(2009-2013)</v>
          </cell>
        </row>
        <row r="3057">
          <cell r="A3057" t="str">
            <v>000102012</v>
          </cell>
          <cell r="B3057" t="str">
            <v>MOTO GUZZI MC</v>
          </cell>
          <cell r="C3057" t="str">
            <v>1200</v>
          </cell>
          <cell r="D3057" t="str">
            <v>1200</v>
          </cell>
          <cell r="E3057" t="str">
            <v>1200 SPORT 4V SPECIAL EDITION (78kW/106KM)</v>
          </cell>
          <cell r="H3057" t="str">
            <v>(2011-2013)</v>
          </cell>
        </row>
        <row r="3058">
          <cell r="A3058" t="str">
            <v>000102013</v>
          </cell>
          <cell r="B3058" t="str">
            <v>BENELLI</v>
          </cell>
          <cell r="C3058" t="str">
            <v>125</v>
          </cell>
          <cell r="D3058" t="str">
            <v>125</v>
          </cell>
          <cell r="E3058" t="str">
            <v>125 SPORT (7kW/10KM)</v>
          </cell>
          <cell r="H3058" t="str">
            <v>(1981-)</v>
          </cell>
        </row>
        <row r="3059">
          <cell r="A3059" t="str">
            <v>000102015</v>
          </cell>
          <cell r="B3059" t="str">
            <v>CAGIVA</v>
          </cell>
          <cell r="C3059" t="str">
            <v>125</v>
          </cell>
          <cell r="D3059" t="str">
            <v>125</v>
          </cell>
          <cell r="E3059" t="str">
            <v>FRECCIA 125 (22kW/30KM)</v>
          </cell>
          <cell r="H3059" t="str">
            <v>(1987-1990)</v>
          </cell>
        </row>
        <row r="3060">
          <cell r="A3060" t="str">
            <v>000102018</v>
          </cell>
          <cell r="B3060" t="str">
            <v>MZ</v>
          </cell>
          <cell r="C3060" t="str">
            <v>RT</v>
          </cell>
          <cell r="D3060" t="str">
            <v>125</v>
          </cell>
          <cell r="E3060" t="str">
            <v>RT 125 SM ELEGANCE (MZ125) (11kW/15KM)</v>
          </cell>
          <cell r="H3060" t="str">
            <v>(2008-2009)</v>
          </cell>
        </row>
        <row r="3061">
          <cell r="A3061" t="str">
            <v>000102019</v>
          </cell>
          <cell r="B3061" t="str">
            <v>MZ</v>
          </cell>
          <cell r="C3061" t="str">
            <v>RT</v>
          </cell>
          <cell r="D3061" t="str">
            <v>125</v>
          </cell>
          <cell r="E3061" t="str">
            <v>RT 125 SM BLIZZARD (MZ125) (11kW/15KM)</v>
          </cell>
          <cell r="H3061" t="str">
            <v>(2008-2009)</v>
          </cell>
        </row>
        <row r="3062">
          <cell r="A3062" t="str">
            <v>000102020</v>
          </cell>
          <cell r="B3062" t="str">
            <v>MZ</v>
          </cell>
          <cell r="C3062" t="str">
            <v>RT</v>
          </cell>
          <cell r="D3062" t="str">
            <v>125</v>
          </cell>
          <cell r="E3062" t="str">
            <v>RT 125 SM (MZ125) (11kW/15KM)</v>
          </cell>
          <cell r="H3062" t="str">
            <v>(2001-2008)</v>
          </cell>
        </row>
        <row r="3063">
          <cell r="A3063" t="str">
            <v>000102021</v>
          </cell>
          <cell r="B3063" t="str">
            <v>MZ</v>
          </cell>
          <cell r="C3063" t="str">
            <v>RT</v>
          </cell>
          <cell r="D3063" t="str">
            <v>125</v>
          </cell>
          <cell r="E3063" t="str">
            <v>RT 125 SM GANGSTA (MZ125) (11kW/15KM)</v>
          </cell>
          <cell r="H3063" t="str">
            <v>(2005-2009)</v>
          </cell>
        </row>
        <row r="3064">
          <cell r="A3064" t="str">
            <v>000102022</v>
          </cell>
          <cell r="B3064" t="str">
            <v>MZ</v>
          </cell>
          <cell r="C3064" t="str">
            <v>RT</v>
          </cell>
          <cell r="D3064" t="str">
            <v>125</v>
          </cell>
          <cell r="E3064" t="str">
            <v>RT 125 SM CUP REPLICA (MZ125) (11kW/15KM)</v>
          </cell>
          <cell r="H3064" t="str">
            <v>(2005-2009)</v>
          </cell>
        </row>
        <row r="3065">
          <cell r="A3065" t="str">
            <v>000102023</v>
          </cell>
          <cell r="B3065" t="str">
            <v>JAWA</v>
          </cell>
          <cell r="C3065" t="str">
            <v>BABETTA</v>
          </cell>
          <cell r="D3065" t="str">
            <v>50</v>
          </cell>
          <cell r="E3065" t="str">
            <v>BABETTA 215 A II SPEEDY (1kW/1KM)</v>
          </cell>
          <cell r="H3065" t="str">
            <v>(1988-1996)</v>
          </cell>
        </row>
        <row r="3066">
          <cell r="A3066" t="str">
            <v>000102026</v>
          </cell>
          <cell r="B3066" t="str">
            <v>DUCATI</v>
          </cell>
          <cell r="C3066" t="str">
            <v>350</v>
          </cell>
          <cell r="D3066" t="str">
            <v>350</v>
          </cell>
          <cell r="E3066" t="str">
            <v>350 F 3 (31kW/42KM)</v>
          </cell>
          <cell r="H3066" t="str">
            <v>(1985-1987)</v>
          </cell>
        </row>
        <row r="3067">
          <cell r="A3067" t="str">
            <v>000102027</v>
          </cell>
          <cell r="B3067" t="str">
            <v>GILERA</v>
          </cell>
          <cell r="C3067" t="str">
            <v>DAKOTA</v>
          </cell>
          <cell r="D3067" t="str">
            <v>350</v>
          </cell>
          <cell r="E3067" t="str">
            <v>DAKOTA 350 (20kW/27KM)</v>
          </cell>
          <cell r="H3067" t="str">
            <v>(1987-1993)</v>
          </cell>
        </row>
        <row r="3068">
          <cell r="A3068" t="str">
            <v>000102028</v>
          </cell>
          <cell r="B3068" t="str">
            <v>JAWA</v>
          </cell>
          <cell r="C3068" t="str">
            <v>TS</v>
          </cell>
          <cell r="D3068" t="str">
            <v>350</v>
          </cell>
          <cell r="E3068" t="str">
            <v>TS 350 (20kW/27KM)</v>
          </cell>
          <cell r="H3068" t="str">
            <v>(1985-1990)</v>
          </cell>
        </row>
        <row r="3069">
          <cell r="A3069" t="str">
            <v>000102029</v>
          </cell>
          <cell r="B3069" t="str">
            <v>HARLEY-DAVIDSON MC</v>
          </cell>
          <cell r="C3069" t="str">
            <v>SUPER GLIDE</v>
          </cell>
          <cell r="D3069" t="str">
            <v>1450</v>
          </cell>
          <cell r="E3069" t="str">
            <v>1450 SUPER GLIDE FXDI35 35TH ANNIVERSARY (54kW/73KM)</v>
          </cell>
          <cell r="H3069" t="str">
            <v>(2005-2006)</v>
          </cell>
        </row>
        <row r="3070">
          <cell r="A3070" t="str">
            <v>000102030</v>
          </cell>
          <cell r="B3070" t="str">
            <v>SACHS</v>
          </cell>
          <cell r="C3070" t="str">
            <v>49ER</v>
          </cell>
          <cell r="D3070" t="str">
            <v>50</v>
          </cell>
          <cell r="E3070" t="str">
            <v>49ER II (2kW/3KM)</v>
          </cell>
          <cell r="H3070" t="str">
            <v>(2009-2009)</v>
          </cell>
        </row>
        <row r="3071">
          <cell r="A3071" t="str">
            <v>000102031</v>
          </cell>
          <cell r="B3071" t="str">
            <v>SACHS</v>
          </cell>
          <cell r="C3071" t="str">
            <v>49ER</v>
          </cell>
          <cell r="D3071" t="str">
            <v>50</v>
          </cell>
          <cell r="E3071" t="str">
            <v>49ER (2kW/3KM)</v>
          </cell>
          <cell r="H3071" t="str">
            <v>(2004-2008)</v>
          </cell>
        </row>
        <row r="3072">
          <cell r="A3072" t="str">
            <v>000102032</v>
          </cell>
          <cell r="B3072" t="str">
            <v>SACHS</v>
          </cell>
          <cell r="C3072" t="str">
            <v>49ER</v>
          </cell>
          <cell r="D3072" t="str">
            <v>50</v>
          </cell>
          <cell r="E3072" t="str">
            <v>49ER 12 (3kW/4KM)</v>
          </cell>
          <cell r="H3072" t="str">
            <v>(2007-2009)</v>
          </cell>
        </row>
        <row r="3073">
          <cell r="A3073" t="str">
            <v>000102033</v>
          </cell>
          <cell r="B3073" t="str">
            <v>CAGIVA</v>
          </cell>
          <cell r="C3073" t="str">
            <v>500</v>
          </cell>
          <cell r="D3073" t="str">
            <v>450</v>
          </cell>
          <cell r="E3073" t="str">
            <v>500 T 4 450 (28kW/38KM)</v>
          </cell>
          <cell r="H3073" t="str">
            <v>(1988-)</v>
          </cell>
        </row>
        <row r="3074">
          <cell r="A3074" t="str">
            <v>000102034</v>
          </cell>
          <cell r="B3074" t="str">
            <v>DUCATI</v>
          </cell>
          <cell r="C3074" t="str">
            <v>500</v>
          </cell>
          <cell r="D3074" t="str">
            <v>500</v>
          </cell>
          <cell r="E3074" t="str">
            <v>500 PANTAH SL (37kW/50KM)</v>
          </cell>
          <cell r="H3074" t="str">
            <v>(1981-1983)</v>
          </cell>
        </row>
        <row r="3075">
          <cell r="A3075" t="str">
            <v>000102035</v>
          </cell>
          <cell r="B3075" t="str">
            <v>GILERA</v>
          </cell>
          <cell r="C3075" t="str">
            <v>SATURNO</v>
          </cell>
          <cell r="D3075" t="str">
            <v>500</v>
          </cell>
          <cell r="E3075" t="str">
            <v>SATURNO 500 (30kW/41KM)</v>
          </cell>
          <cell r="H3075" t="str">
            <v>(1988-1991)</v>
          </cell>
        </row>
        <row r="3076">
          <cell r="A3076" t="str">
            <v>000102036</v>
          </cell>
          <cell r="B3076" t="str">
            <v>DUCATI</v>
          </cell>
          <cell r="C3076" t="str">
            <v>600</v>
          </cell>
          <cell r="D3076" t="str">
            <v>600</v>
          </cell>
          <cell r="E3076" t="str">
            <v>600 PANTAH SL (42kW/57KM)</v>
          </cell>
          <cell r="H3076" t="str">
            <v>(1981-1983)</v>
          </cell>
        </row>
        <row r="3077">
          <cell r="A3077" t="str">
            <v>000102037</v>
          </cell>
          <cell r="B3077" t="str">
            <v>DUCATI</v>
          </cell>
          <cell r="C3077" t="str">
            <v>600</v>
          </cell>
          <cell r="D3077" t="str">
            <v>600</v>
          </cell>
          <cell r="E3077" t="str">
            <v>600 SS C (39kW/53KM)</v>
          </cell>
          <cell r="H3077" t="str">
            <v>(1994-2000)</v>
          </cell>
        </row>
        <row r="3078">
          <cell r="A3078" t="str">
            <v>000102038</v>
          </cell>
          <cell r="B3078" t="str">
            <v>DUCATI</v>
          </cell>
          <cell r="C3078" t="str">
            <v>600</v>
          </cell>
          <cell r="D3078" t="str">
            <v>600</v>
          </cell>
          <cell r="E3078" t="str">
            <v>600 SS N (39kW/53KM)</v>
          </cell>
          <cell r="H3078" t="str">
            <v>(1994-2000)</v>
          </cell>
        </row>
        <row r="3079">
          <cell r="A3079" t="str">
            <v>000102039</v>
          </cell>
          <cell r="B3079" t="str">
            <v>GILERA</v>
          </cell>
          <cell r="C3079" t="str">
            <v>NORDWEST</v>
          </cell>
          <cell r="D3079" t="str">
            <v>600</v>
          </cell>
          <cell r="E3079" t="str">
            <v>NORDWEST 600 (20kW/27KM)</v>
          </cell>
          <cell r="H3079" t="str">
            <v>(1991-1993)</v>
          </cell>
        </row>
        <row r="3080">
          <cell r="A3080" t="str">
            <v>000102040</v>
          </cell>
          <cell r="B3080" t="str">
            <v>GILERA</v>
          </cell>
          <cell r="C3080" t="str">
            <v>NORDCAPE</v>
          </cell>
          <cell r="D3080" t="str">
            <v>600</v>
          </cell>
          <cell r="E3080" t="str">
            <v>NORDCAPE 600 (20kW/27KM)</v>
          </cell>
          <cell r="H3080" t="str">
            <v>(1993-1993)</v>
          </cell>
        </row>
        <row r="3081">
          <cell r="A3081" t="str">
            <v>000102041</v>
          </cell>
          <cell r="B3081" t="str">
            <v>DUCATI</v>
          </cell>
          <cell r="C3081" t="str">
            <v>620</v>
          </cell>
          <cell r="D3081" t="str">
            <v>620</v>
          </cell>
          <cell r="E3081" t="str">
            <v>620 SPORT CARENATA (45kW/61KM)</v>
          </cell>
          <cell r="H3081" t="str">
            <v>(2003-2003)</v>
          </cell>
        </row>
        <row r="3082">
          <cell r="A3082" t="str">
            <v>000102042</v>
          </cell>
          <cell r="B3082" t="str">
            <v>DUCATI</v>
          </cell>
          <cell r="C3082" t="str">
            <v>620</v>
          </cell>
          <cell r="D3082" t="str">
            <v>620</v>
          </cell>
          <cell r="E3082" t="str">
            <v>620 SPORT NUDA (45kW/61KM)</v>
          </cell>
          <cell r="H3082" t="str">
            <v>(2003-2003)</v>
          </cell>
        </row>
        <row r="3083">
          <cell r="A3083" t="str">
            <v>000102043</v>
          </cell>
          <cell r="B3083" t="str">
            <v>MOTO GUZZI MC</v>
          </cell>
          <cell r="C3083" t="str">
            <v>V 65</v>
          </cell>
          <cell r="D3083" t="str">
            <v>650</v>
          </cell>
          <cell r="E3083" t="str">
            <v>V 65 GT SESSANTACINQUE 650 (37kW/50KM)</v>
          </cell>
          <cell r="H3083" t="str">
            <v>(1988-1995)</v>
          </cell>
        </row>
        <row r="3084">
          <cell r="A3084" t="str">
            <v>000102044</v>
          </cell>
          <cell r="B3084" t="str">
            <v>MZ</v>
          </cell>
          <cell r="C3084" t="str">
            <v>660</v>
          </cell>
          <cell r="D3084" t="str">
            <v>660</v>
          </cell>
          <cell r="E3084" t="str">
            <v>660 SUPERMOTO (MUZ660E) (37kW/50KM)</v>
          </cell>
          <cell r="H3084" t="str">
            <v>(2005-2009)</v>
          </cell>
        </row>
        <row r="3085">
          <cell r="A3085" t="str">
            <v>000102045</v>
          </cell>
          <cell r="B3085" t="str">
            <v>DUCATI</v>
          </cell>
          <cell r="C3085" t="str">
            <v>748</v>
          </cell>
          <cell r="D3085" t="str">
            <v>748</v>
          </cell>
          <cell r="E3085" t="str">
            <v>748 (72kW/98KM)</v>
          </cell>
          <cell r="H3085" t="str">
            <v>(1995-1999)</v>
          </cell>
        </row>
        <row r="3086">
          <cell r="A3086" t="str">
            <v>000102046</v>
          </cell>
          <cell r="B3086" t="str">
            <v>DUCATI</v>
          </cell>
          <cell r="C3086" t="str">
            <v>748</v>
          </cell>
          <cell r="D3086" t="str">
            <v>748</v>
          </cell>
          <cell r="E3086" t="str">
            <v>748 S (71kW/97KM)</v>
          </cell>
          <cell r="H3086" t="str">
            <v>(1998-2002)</v>
          </cell>
        </row>
        <row r="3087">
          <cell r="A3087" t="str">
            <v>000102047</v>
          </cell>
          <cell r="B3087" t="str">
            <v>DUCATI</v>
          </cell>
          <cell r="C3087" t="str">
            <v>748</v>
          </cell>
          <cell r="D3087" t="str">
            <v>748</v>
          </cell>
          <cell r="E3087" t="str">
            <v>748 STRADA BIPOSTO (72kW/98KM)</v>
          </cell>
          <cell r="H3087" t="str">
            <v>(1995-1997)</v>
          </cell>
        </row>
        <row r="3088">
          <cell r="A3088" t="str">
            <v>000102048</v>
          </cell>
          <cell r="B3088" t="str">
            <v>DUCATI</v>
          </cell>
          <cell r="C3088" t="str">
            <v>748</v>
          </cell>
          <cell r="D3088" t="str">
            <v>748</v>
          </cell>
          <cell r="E3088" t="str">
            <v>748 S (H 3) (72kW/98KM)</v>
          </cell>
          <cell r="H3088" t="str">
            <v>(1998-1998)</v>
          </cell>
        </row>
        <row r="3089">
          <cell r="A3089" t="str">
            <v>000102049</v>
          </cell>
          <cell r="B3089" t="str">
            <v>DUCATI</v>
          </cell>
          <cell r="C3089" t="str">
            <v>748</v>
          </cell>
          <cell r="D3089" t="str">
            <v>748</v>
          </cell>
          <cell r="E3089" t="str">
            <v>748 SPS (72kW/98KM)</v>
          </cell>
          <cell r="H3089" t="str">
            <v>(1998-1999)</v>
          </cell>
        </row>
        <row r="3090">
          <cell r="A3090" t="str">
            <v>000102050</v>
          </cell>
          <cell r="B3090" t="str">
            <v>DUCATI</v>
          </cell>
          <cell r="C3090" t="str">
            <v>748</v>
          </cell>
          <cell r="D3090" t="str">
            <v>748</v>
          </cell>
          <cell r="E3090" t="str">
            <v>748 BIPOSTO (72kW/98KM)</v>
          </cell>
          <cell r="H3090" t="str">
            <v>(1998-1999)</v>
          </cell>
        </row>
        <row r="3091">
          <cell r="A3091" t="str">
            <v>000102051</v>
          </cell>
          <cell r="B3091" t="str">
            <v>DUCATI</v>
          </cell>
          <cell r="C3091" t="str">
            <v>748</v>
          </cell>
          <cell r="D3091" t="str">
            <v>748</v>
          </cell>
          <cell r="E3091" t="str">
            <v>748 R (78kW/106KM)</v>
          </cell>
          <cell r="H3091" t="str">
            <v>(1999-2002)</v>
          </cell>
        </row>
        <row r="3092">
          <cell r="A3092" t="str">
            <v>000102052</v>
          </cell>
          <cell r="B3092" t="str">
            <v>DUCATI</v>
          </cell>
          <cell r="C3092" t="str">
            <v>749</v>
          </cell>
          <cell r="D3092" t="str">
            <v>749</v>
          </cell>
          <cell r="E3092" t="str">
            <v>749 DARK (76kW/103KM)</v>
          </cell>
          <cell r="H3092" t="str">
            <v>(2003-2006)</v>
          </cell>
        </row>
        <row r="3093">
          <cell r="A3093" t="str">
            <v>000102053</v>
          </cell>
          <cell r="B3093" t="str">
            <v>DUCATI</v>
          </cell>
          <cell r="C3093" t="str">
            <v>749</v>
          </cell>
          <cell r="D3093" t="str">
            <v>749</v>
          </cell>
          <cell r="E3093" t="str">
            <v>749 S (H 5) (76kW/103KM)</v>
          </cell>
          <cell r="H3093" t="str">
            <v>(2003-2003)</v>
          </cell>
        </row>
        <row r="3094">
          <cell r="A3094" t="str">
            <v>000102054</v>
          </cell>
          <cell r="B3094" t="str">
            <v>DUCATI</v>
          </cell>
          <cell r="C3094" t="str">
            <v>749</v>
          </cell>
          <cell r="D3094" t="str">
            <v>749</v>
          </cell>
          <cell r="E3094" t="str">
            <v>749 (H 5) (76kW/103KM)</v>
          </cell>
          <cell r="H3094" t="str">
            <v>(2002-2006)</v>
          </cell>
        </row>
        <row r="3095">
          <cell r="A3095" t="str">
            <v>000102055</v>
          </cell>
          <cell r="B3095" t="str">
            <v>DUCATI</v>
          </cell>
          <cell r="C3095" t="str">
            <v>749</v>
          </cell>
          <cell r="D3095" t="str">
            <v>749</v>
          </cell>
          <cell r="E3095" t="str">
            <v>749 S (81kW/110KM)</v>
          </cell>
          <cell r="H3095" t="str">
            <v>(2003-2006)</v>
          </cell>
        </row>
        <row r="3096">
          <cell r="A3096" t="str">
            <v>000102056</v>
          </cell>
          <cell r="B3096" t="str">
            <v>DUCATI</v>
          </cell>
          <cell r="C3096" t="str">
            <v>749</v>
          </cell>
          <cell r="D3096" t="str">
            <v>749</v>
          </cell>
          <cell r="E3096" t="str">
            <v>749 R (H5) (85kW/116KM)</v>
          </cell>
          <cell r="H3096" t="str">
            <v>(2003-2006)</v>
          </cell>
        </row>
        <row r="3097">
          <cell r="A3097" t="str">
            <v>000102060</v>
          </cell>
          <cell r="B3097" t="str">
            <v>DUCATI</v>
          </cell>
          <cell r="C3097" t="str">
            <v>750</v>
          </cell>
          <cell r="D3097" t="str">
            <v>750</v>
          </cell>
          <cell r="E3097" t="str">
            <v>750 PASO MONDIALE (20kW/27KM)</v>
          </cell>
          <cell r="H3097" t="str">
            <v>(1986-1990)</v>
          </cell>
        </row>
        <row r="3098">
          <cell r="A3098" t="str">
            <v>000102061</v>
          </cell>
          <cell r="B3098" t="str">
            <v>DUCATI</v>
          </cell>
          <cell r="C3098" t="str">
            <v>750</v>
          </cell>
          <cell r="D3098" t="str">
            <v>750</v>
          </cell>
          <cell r="E3098" t="str">
            <v>750 IIDIANA (37kW/50KM)</v>
          </cell>
          <cell r="H3098" t="str">
            <v>(1987-1990)</v>
          </cell>
        </row>
        <row r="3099">
          <cell r="A3099" t="str">
            <v>000102065</v>
          </cell>
          <cell r="B3099" t="str">
            <v>DUCATI</v>
          </cell>
          <cell r="C3099" t="str">
            <v>750</v>
          </cell>
          <cell r="D3099" t="str">
            <v>750</v>
          </cell>
          <cell r="E3099" t="str">
            <v>750 SS N (44kW/60KM)</v>
          </cell>
          <cell r="H3099" t="str">
            <v>(1990-1998)</v>
          </cell>
        </row>
        <row r="3100">
          <cell r="A3100" t="str">
            <v>000102066</v>
          </cell>
          <cell r="B3100" t="str">
            <v>DUCATI</v>
          </cell>
          <cell r="C3100" t="str">
            <v>750</v>
          </cell>
          <cell r="D3100" t="str">
            <v>750</v>
          </cell>
          <cell r="E3100" t="str">
            <v>750 F 1 (46kW/63KM)</v>
          </cell>
          <cell r="H3100" t="str">
            <v>(1985-1988)</v>
          </cell>
        </row>
        <row r="3101">
          <cell r="A3101" t="str">
            <v>000102068</v>
          </cell>
          <cell r="B3101" t="str">
            <v>DUCATI</v>
          </cell>
          <cell r="C3101" t="str">
            <v>750</v>
          </cell>
          <cell r="D3101" t="str">
            <v>750</v>
          </cell>
          <cell r="E3101" t="str">
            <v>750 SS I.E. N (47kW/64KM)</v>
          </cell>
          <cell r="H3101" t="str">
            <v>(1998-2002)</v>
          </cell>
        </row>
        <row r="3102">
          <cell r="A3102" t="str">
            <v>000102069</v>
          </cell>
          <cell r="B3102" t="str">
            <v>DUCATI</v>
          </cell>
          <cell r="C3102" t="str">
            <v>750</v>
          </cell>
          <cell r="D3102" t="str">
            <v>750</v>
          </cell>
          <cell r="E3102" t="str">
            <v>750 SS I.E. C (47kW/64KM)</v>
          </cell>
          <cell r="H3102" t="str">
            <v>(1998-2002)</v>
          </cell>
        </row>
        <row r="3103">
          <cell r="A3103" t="str">
            <v>000102070</v>
          </cell>
          <cell r="B3103" t="str">
            <v>DUCATI</v>
          </cell>
          <cell r="C3103" t="str">
            <v>750</v>
          </cell>
          <cell r="D3103" t="str">
            <v>750</v>
          </cell>
          <cell r="E3103" t="str">
            <v>750 SPORT N (47kW/64KM)</v>
          </cell>
          <cell r="H3103" t="str">
            <v>(1988-1990)</v>
          </cell>
        </row>
        <row r="3104">
          <cell r="A3104" t="str">
            <v>000102071</v>
          </cell>
          <cell r="B3104" t="str">
            <v>DUCATI</v>
          </cell>
          <cell r="C3104" t="str">
            <v>750</v>
          </cell>
          <cell r="D3104" t="str">
            <v>750</v>
          </cell>
          <cell r="E3104" t="str">
            <v>750 SPORT C (47kW/64KM)</v>
          </cell>
          <cell r="H3104" t="str">
            <v>(1988-1990)</v>
          </cell>
        </row>
        <row r="3105">
          <cell r="A3105" t="str">
            <v>000102072</v>
          </cell>
          <cell r="B3105" t="str">
            <v>DUCATI</v>
          </cell>
          <cell r="C3105" t="str">
            <v>750</v>
          </cell>
          <cell r="D3105" t="str">
            <v>750</v>
          </cell>
          <cell r="E3105" t="str">
            <v>750 SS C (47kW/64KM)</v>
          </cell>
          <cell r="H3105" t="str">
            <v>(1990-1998)</v>
          </cell>
        </row>
        <row r="3106">
          <cell r="A3106" t="str">
            <v>000102073</v>
          </cell>
          <cell r="B3106" t="str">
            <v>DUCATI</v>
          </cell>
          <cell r="C3106" t="str">
            <v>750</v>
          </cell>
          <cell r="D3106" t="str">
            <v>750</v>
          </cell>
          <cell r="E3106" t="str">
            <v>750 SS N (48kW/65KM)</v>
          </cell>
          <cell r="H3106" t="str">
            <v>(1991-1996)</v>
          </cell>
        </row>
        <row r="3107">
          <cell r="A3107" t="str">
            <v>000102074</v>
          </cell>
          <cell r="B3107" t="str">
            <v>DUCATI</v>
          </cell>
          <cell r="C3107" t="str">
            <v>750</v>
          </cell>
          <cell r="D3107" t="str">
            <v>750</v>
          </cell>
          <cell r="E3107" t="str">
            <v>750 SS C (48kW/65KM)</v>
          </cell>
          <cell r="H3107" t="str">
            <v>(1991-1997)</v>
          </cell>
        </row>
        <row r="3108">
          <cell r="A3108" t="str">
            <v>000102076</v>
          </cell>
          <cell r="B3108" t="str">
            <v>DUCATI</v>
          </cell>
          <cell r="C3108" t="str">
            <v>750</v>
          </cell>
          <cell r="D3108" t="str">
            <v>750</v>
          </cell>
          <cell r="E3108" t="str">
            <v>750 SS C (50kW/68KM)</v>
          </cell>
          <cell r="H3108" t="str">
            <v>(1991-1998)</v>
          </cell>
        </row>
        <row r="3109">
          <cell r="A3109" t="str">
            <v>000102077</v>
          </cell>
          <cell r="B3109" t="str">
            <v>DUCATI</v>
          </cell>
          <cell r="C3109" t="str">
            <v>750</v>
          </cell>
          <cell r="D3109" t="str">
            <v>750</v>
          </cell>
          <cell r="E3109" t="str">
            <v>750 SS N (50kW/68KM)</v>
          </cell>
          <cell r="H3109" t="str">
            <v>(1991-1998)</v>
          </cell>
        </row>
        <row r="3110">
          <cell r="A3110" t="str">
            <v>000102078</v>
          </cell>
          <cell r="B3110" t="str">
            <v>DUCATI</v>
          </cell>
          <cell r="C3110" t="str">
            <v>750</v>
          </cell>
          <cell r="D3110" t="str">
            <v>750</v>
          </cell>
          <cell r="E3110" t="str">
            <v>750 SPORT MONDIALE (54kW/73KM)</v>
          </cell>
          <cell r="H3110" t="str">
            <v>(1988-1990)</v>
          </cell>
        </row>
        <row r="3111">
          <cell r="A3111" t="str">
            <v>000102079</v>
          </cell>
          <cell r="B3111" t="str">
            <v>DUCATI</v>
          </cell>
          <cell r="C3111" t="str">
            <v>750</v>
          </cell>
          <cell r="D3111" t="str">
            <v>750</v>
          </cell>
          <cell r="E3111" t="str">
            <v>750 SPORT (54kW/73KM)</v>
          </cell>
          <cell r="H3111" t="str">
            <v>(1988-1990)</v>
          </cell>
        </row>
        <row r="3112">
          <cell r="A3112" t="str">
            <v>000102080</v>
          </cell>
          <cell r="B3112" t="str">
            <v>DUCATI</v>
          </cell>
          <cell r="C3112" t="str">
            <v>750</v>
          </cell>
          <cell r="D3112" t="str">
            <v>750</v>
          </cell>
          <cell r="E3112" t="str">
            <v>750 PASO (54kW/73KM)</v>
          </cell>
          <cell r="H3112" t="str">
            <v>(1986-1990)</v>
          </cell>
        </row>
        <row r="3113">
          <cell r="A3113" t="str">
            <v>000102081</v>
          </cell>
          <cell r="B3113" t="str">
            <v>DUCATI</v>
          </cell>
          <cell r="C3113" t="str">
            <v>HYPERMOTARD</v>
          </cell>
          <cell r="D3113" t="str">
            <v>796</v>
          </cell>
          <cell r="E3113" t="str">
            <v>HYPERMOTARD 796 (57kW/78KM)</v>
          </cell>
          <cell r="H3113" t="str">
            <v>(2009-2012)</v>
          </cell>
        </row>
        <row r="3114">
          <cell r="A3114" t="str">
            <v>000102082</v>
          </cell>
          <cell r="B3114" t="str">
            <v>DUCATI</v>
          </cell>
          <cell r="C3114" t="str">
            <v>800</v>
          </cell>
          <cell r="D3114" t="str">
            <v>800</v>
          </cell>
          <cell r="E3114" t="str">
            <v>800 SS CARENATA (55kW/75KM)</v>
          </cell>
          <cell r="H3114" t="str">
            <v>(2002-2003)</v>
          </cell>
        </row>
        <row r="3115">
          <cell r="A3115" t="str">
            <v>000102083</v>
          </cell>
          <cell r="B3115" t="str">
            <v>DUCATI</v>
          </cell>
          <cell r="C3115" t="str">
            <v>800</v>
          </cell>
          <cell r="D3115" t="str">
            <v>800</v>
          </cell>
          <cell r="E3115" t="str">
            <v>800 SS SPORT NUDA (55kW/75KM)</v>
          </cell>
          <cell r="H3115" t="str">
            <v>(2002-2003)</v>
          </cell>
        </row>
        <row r="3116">
          <cell r="A3116" t="str">
            <v>000102084</v>
          </cell>
          <cell r="B3116" t="str">
            <v>DUCATI</v>
          </cell>
          <cell r="C3116" t="str">
            <v>800</v>
          </cell>
          <cell r="D3116" t="str">
            <v>800</v>
          </cell>
          <cell r="E3116" t="str">
            <v>800 SS SPORT CARENATA (55kW/75KM)</v>
          </cell>
          <cell r="H3116" t="str">
            <v>(2002-2003)</v>
          </cell>
        </row>
        <row r="3117">
          <cell r="A3117" t="str">
            <v>000102085</v>
          </cell>
          <cell r="B3117" t="str">
            <v>DUCATI</v>
          </cell>
          <cell r="C3117" t="str">
            <v>800</v>
          </cell>
          <cell r="D3117" t="str">
            <v>800</v>
          </cell>
          <cell r="E3117" t="str">
            <v>800 SS NUDA (55kW/75KM)</v>
          </cell>
          <cell r="H3117" t="str">
            <v>(2002-2003)</v>
          </cell>
        </row>
        <row r="3118">
          <cell r="A3118" t="str">
            <v>000102086</v>
          </cell>
          <cell r="B3118" t="str">
            <v>DUCATI</v>
          </cell>
          <cell r="C3118" t="str">
            <v>800</v>
          </cell>
          <cell r="D3118" t="str">
            <v>800</v>
          </cell>
          <cell r="E3118" t="str">
            <v>800 SS (55kW/75KM)</v>
          </cell>
          <cell r="H3118" t="str">
            <v>(2003-2004)</v>
          </cell>
        </row>
        <row r="3119">
          <cell r="A3119" t="str">
            <v>000102087</v>
          </cell>
          <cell r="B3119" t="str">
            <v>DUCATI</v>
          </cell>
          <cell r="C3119" t="str">
            <v>888</v>
          </cell>
          <cell r="D3119" t="str">
            <v>888</v>
          </cell>
          <cell r="E3119" t="str">
            <v>888 STRADA (72kW/98KM)</v>
          </cell>
          <cell r="H3119" t="str">
            <v>(1993-1993)</v>
          </cell>
        </row>
        <row r="3120">
          <cell r="A3120" t="str">
            <v>000102088</v>
          </cell>
          <cell r="B3120" t="str">
            <v>MOTO GUZZI MC</v>
          </cell>
          <cell r="C3120" t="str">
            <v>GRISO</v>
          </cell>
          <cell r="D3120" t="str">
            <v>1200</v>
          </cell>
          <cell r="E3120" t="str">
            <v>1200 8V (LS) (81kW/110KM)</v>
          </cell>
          <cell r="H3120" t="str">
            <v>(2007-2013)</v>
          </cell>
        </row>
        <row r="3121">
          <cell r="A3121" t="str">
            <v>000102089</v>
          </cell>
          <cell r="B3121" t="str">
            <v>MOTO GUZZI MC</v>
          </cell>
          <cell r="C3121" t="str">
            <v>GRISO</v>
          </cell>
          <cell r="D3121" t="str">
            <v>1200</v>
          </cell>
          <cell r="E3121" t="str">
            <v>1200 8V SPECIAL EDITION (81kW/110KM)</v>
          </cell>
          <cell r="H3121" t="str">
            <v>(2009-2013)</v>
          </cell>
        </row>
        <row r="3122">
          <cell r="A3122" t="str">
            <v>000102090</v>
          </cell>
          <cell r="B3122" t="str">
            <v>CAGIVA</v>
          </cell>
          <cell r="C3122" t="str">
            <v>ELEFANT</v>
          </cell>
          <cell r="D3122" t="str">
            <v>900</v>
          </cell>
          <cell r="E3122" t="str">
            <v>ELEFANT 900 (45kW/61KM)</v>
          </cell>
          <cell r="H3122" t="str">
            <v>(1993-1997)</v>
          </cell>
        </row>
        <row r="3123">
          <cell r="A3123" t="str">
            <v>000102091</v>
          </cell>
          <cell r="B3123" t="str">
            <v>DUCATI</v>
          </cell>
          <cell r="C3123" t="str">
            <v>900</v>
          </cell>
          <cell r="D3123" t="str">
            <v>900</v>
          </cell>
          <cell r="E3123" t="str">
            <v>900 S 2 (48kW/65KM)</v>
          </cell>
          <cell r="H3123" t="str">
            <v>(1982-1984)</v>
          </cell>
        </row>
        <row r="3124">
          <cell r="A3124" t="str">
            <v>000102093</v>
          </cell>
          <cell r="B3124" t="str">
            <v>DUCATI</v>
          </cell>
          <cell r="C3124" t="str">
            <v>900</v>
          </cell>
          <cell r="D3124" t="str">
            <v>900</v>
          </cell>
          <cell r="E3124" t="str">
            <v>900 SS N (57kW/78KM)</v>
          </cell>
          <cell r="H3124" t="str">
            <v>(1990-1996)</v>
          </cell>
        </row>
        <row r="3125">
          <cell r="A3125" t="str">
            <v>000102095</v>
          </cell>
          <cell r="B3125" t="str">
            <v>DUCATI</v>
          </cell>
          <cell r="C3125" t="str">
            <v>900</v>
          </cell>
          <cell r="D3125" t="str">
            <v>900</v>
          </cell>
          <cell r="E3125" t="str">
            <v>900 SS I.E. C (58kW/79KM)</v>
          </cell>
          <cell r="H3125" t="str">
            <v>(1998-2001)</v>
          </cell>
        </row>
        <row r="3126">
          <cell r="A3126" t="str">
            <v>000102096</v>
          </cell>
          <cell r="B3126" t="str">
            <v>DUCATI</v>
          </cell>
          <cell r="C3126" t="str">
            <v>900</v>
          </cell>
          <cell r="D3126" t="str">
            <v>900</v>
          </cell>
          <cell r="E3126" t="str">
            <v>900 SS I.E. N (58kW/79KM)</v>
          </cell>
          <cell r="H3126" t="str">
            <v>(1998-2001)</v>
          </cell>
        </row>
        <row r="3127">
          <cell r="A3127" t="str">
            <v>000102098</v>
          </cell>
          <cell r="B3127" t="str">
            <v>DUCATI</v>
          </cell>
          <cell r="C3127" t="str">
            <v>900</v>
          </cell>
          <cell r="D3127" t="str">
            <v>900</v>
          </cell>
          <cell r="E3127" t="str">
            <v>900 SS N (61kW/83KM)</v>
          </cell>
          <cell r="H3127" t="str">
            <v>(1990-1993)</v>
          </cell>
        </row>
        <row r="3128">
          <cell r="A3128" t="str">
            <v>000102099</v>
          </cell>
          <cell r="B3128" t="str">
            <v>DUCATI</v>
          </cell>
          <cell r="C3128" t="str">
            <v>900</v>
          </cell>
          <cell r="D3128" t="str">
            <v>900</v>
          </cell>
          <cell r="E3128" t="str">
            <v>900 SS FE (57kW/78KM)</v>
          </cell>
          <cell r="H3128" t="str">
            <v>(1998-2001)</v>
          </cell>
        </row>
        <row r="3129">
          <cell r="A3129" t="str">
            <v>000102100</v>
          </cell>
          <cell r="B3129" t="str">
            <v>DUCATI</v>
          </cell>
          <cell r="C3129" t="str">
            <v>900</v>
          </cell>
          <cell r="D3129" t="str">
            <v>900</v>
          </cell>
          <cell r="E3129" t="str">
            <v>900 SPORT CARENATA (59kW/80KM)</v>
          </cell>
          <cell r="H3129" t="str">
            <v>(2000-2002)</v>
          </cell>
        </row>
        <row r="3130">
          <cell r="A3130" t="str">
            <v>000102101</v>
          </cell>
          <cell r="B3130" t="str">
            <v>DUCATI</v>
          </cell>
          <cell r="C3130" t="str">
            <v>900</v>
          </cell>
          <cell r="D3130" t="str">
            <v>900</v>
          </cell>
          <cell r="E3130" t="str">
            <v>900 SORT NUDA (59kW/80KM)</v>
          </cell>
          <cell r="H3130" t="str">
            <v>(2000-2002)</v>
          </cell>
        </row>
        <row r="3131">
          <cell r="A3131" t="str">
            <v>000102102</v>
          </cell>
          <cell r="B3131" t="str">
            <v>DUCATI</v>
          </cell>
          <cell r="C3131" t="str">
            <v>900</v>
          </cell>
          <cell r="D3131" t="str">
            <v>900</v>
          </cell>
          <cell r="E3131" t="str">
            <v>900 SS CARENATA (59kW/80KM)</v>
          </cell>
          <cell r="H3131" t="str">
            <v>(2000-2002)</v>
          </cell>
        </row>
        <row r="3132">
          <cell r="A3132" t="str">
            <v>000102104</v>
          </cell>
          <cell r="B3132" t="str">
            <v>DUCATI</v>
          </cell>
          <cell r="C3132" t="str">
            <v>906</v>
          </cell>
          <cell r="D3132" t="str">
            <v>906</v>
          </cell>
          <cell r="E3132" t="str">
            <v>906 PASO MONDIALE (58kW/79KM)</v>
          </cell>
          <cell r="H3132" t="str">
            <v>(1990-1991)</v>
          </cell>
        </row>
        <row r="3133">
          <cell r="A3133" t="str">
            <v>000102105</v>
          </cell>
          <cell r="B3133" t="str">
            <v>DUCATI</v>
          </cell>
          <cell r="C3133" t="str">
            <v>906</v>
          </cell>
          <cell r="D3133" t="str">
            <v>906</v>
          </cell>
          <cell r="E3133" t="str">
            <v>906 Paso (65kW/88KM)</v>
          </cell>
          <cell r="H3133" t="str">
            <v>(1989-1991)</v>
          </cell>
        </row>
        <row r="3134">
          <cell r="A3134" t="str">
            <v>000102106</v>
          </cell>
          <cell r="B3134" t="str">
            <v>DUCATI</v>
          </cell>
          <cell r="C3134" t="str">
            <v>916</v>
          </cell>
          <cell r="D3134" t="str">
            <v>916</v>
          </cell>
          <cell r="E3134" t="str">
            <v>916 STRADA BIPOSTO (72kW/98KM)</v>
          </cell>
          <cell r="H3134" t="str">
            <v>(1994-1997)</v>
          </cell>
        </row>
        <row r="3135">
          <cell r="A3135" t="str">
            <v>000102107</v>
          </cell>
          <cell r="B3135" t="str">
            <v>DUCATI</v>
          </cell>
          <cell r="C3135" t="str">
            <v>916</v>
          </cell>
          <cell r="D3135" t="str">
            <v>916</v>
          </cell>
          <cell r="E3135" t="str">
            <v>916 SENNA (80kW/109KM)</v>
          </cell>
          <cell r="H3135" t="str">
            <v>(1998-1999)</v>
          </cell>
        </row>
        <row r="3136">
          <cell r="A3136" t="str">
            <v>000102108</v>
          </cell>
          <cell r="B3136" t="str">
            <v>KTM</v>
          </cell>
          <cell r="C3136" t="str">
            <v>ADVENTURE</v>
          </cell>
          <cell r="D3136" t="str">
            <v>1000</v>
          </cell>
          <cell r="E3136" t="str">
            <v>990 ADVENTURE R (LC8) (85kW/116KM)</v>
          </cell>
          <cell r="H3136" t="str">
            <v>(2009-2011)</v>
          </cell>
        </row>
        <row r="3137">
          <cell r="A3137" t="str">
            <v>000102109</v>
          </cell>
          <cell r="B3137" t="str">
            <v>KTM</v>
          </cell>
          <cell r="C3137" t="str">
            <v>DUKE</v>
          </cell>
          <cell r="D3137" t="str">
            <v>1000</v>
          </cell>
          <cell r="E3137" t="str">
            <v>990 SUPER DUKE (LC8) (88kW/120KM)</v>
          </cell>
          <cell r="H3137" t="str">
            <v>(2005-2006)</v>
          </cell>
        </row>
        <row r="3138">
          <cell r="A3138" t="str">
            <v>000102110</v>
          </cell>
          <cell r="B3138" t="str">
            <v>KTM</v>
          </cell>
          <cell r="C3138" t="str">
            <v>DUKE</v>
          </cell>
          <cell r="D3138" t="str">
            <v>1000</v>
          </cell>
          <cell r="E3138" t="str">
            <v>990 SUPER DUKE R (LC8) (88kW/120KM)</v>
          </cell>
          <cell r="H3138" t="str">
            <v>(2007-2007)</v>
          </cell>
        </row>
        <row r="3139">
          <cell r="A3139" t="str">
            <v>000102111</v>
          </cell>
          <cell r="B3139" t="str">
            <v>KTM</v>
          </cell>
          <cell r="C3139" t="str">
            <v>DUKE</v>
          </cell>
          <cell r="D3139" t="str">
            <v>1000</v>
          </cell>
          <cell r="E3139" t="str">
            <v>990 SUPER DUKE R (LC8) (97kW/132KM)</v>
          </cell>
          <cell r="H3139" t="str">
            <v>(2009-2013)</v>
          </cell>
        </row>
        <row r="3140">
          <cell r="A3140" t="str">
            <v>000102112</v>
          </cell>
          <cell r="B3140" t="str">
            <v>DUCATI</v>
          </cell>
          <cell r="C3140" t="str">
            <v>996</v>
          </cell>
          <cell r="D3140" t="str">
            <v>996</v>
          </cell>
          <cell r="E3140" t="str">
            <v>996 R (100kW/136KM)</v>
          </cell>
          <cell r="H3140" t="str">
            <v>(2000-2001)</v>
          </cell>
        </row>
        <row r="3141">
          <cell r="A3141" t="str">
            <v>000102113</v>
          </cell>
          <cell r="B3141" t="str">
            <v>DUCATI</v>
          </cell>
          <cell r="C3141" t="str">
            <v>998</v>
          </cell>
          <cell r="D3141" t="str">
            <v>998</v>
          </cell>
          <cell r="E3141" t="str">
            <v>998 (91kW/124KM)</v>
          </cell>
          <cell r="H3141" t="str">
            <v>(2001-2004)</v>
          </cell>
        </row>
        <row r="3142">
          <cell r="A3142" t="str">
            <v>000102114</v>
          </cell>
          <cell r="B3142" t="str">
            <v>DUCATI</v>
          </cell>
          <cell r="C3142" t="str">
            <v>998</v>
          </cell>
          <cell r="D3142" t="str">
            <v>998</v>
          </cell>
          <cell r="E3142" t="str">
            <v>998 S (100kW/136KM)</v>
          </cell>
          <cell r="H3142" t="str">
            <v>(2001-2002)</v>
          </cell>
        </row>
        <row r="3143">
          <cell r="A3143" t="str">
            <v>000102115</v>
          </cell>
          <cell r="B3143" t="str">
            <v>DUCATI</v>
          </cell>
          <cell r="C3143" t="str">
            <v>999</v>
          </cell>
          <cell r="D3143" t="str">
            <v>999</v>
          </cell>
          <cell r="E3143" t="str">
            <v>999 (91kW/124KM)</v>
          </cell>
          <cell r="H3143" t="str">
            <v>(2002-2005)</v>
          </cell>
        </row>
        <row r="3144">
          <cell r="A3144" t="str">
            <v>000102116</v>
          </cell>
          <cell r="B3144" t="str">
            <v>DUCATI</v>
          </cell>
          <cell r="C3144" t="str">
            <v>999</v>
          </cell>
          <cell r="D3144" t="str">
            <v>999</v>
          </cell>
          <cell r="E3144" t="str">
            <v>999 S (100kW/136KM)</v>
          </cell>
          <cell r="H3144" t="str">
            <v>(2002-2005)</v>
          </cell>
        </row>
        <row r="3145">
          <cell r="A3145" t="str">
            <v>000102117</v>
          </cell>
          <cell r="B3145" t="str">
            <v>DUCATI</v>
          </cell>
          <cell r="C3145" t="str">
            <v>999</v>
          </cell>
          <cell r="D3145" t="str">
            <v>999</v>
          </cell>
          <cell r="E3145" t="str">
            <v>999 R (102kW/139KM)</v>
          </cell>
          <cell r="H3145" t="str">
            <v>(2003-2006)</v>
          </cell>
        </row>
        <row r="3146">
          <cell r="A3146" t="str">
            <v>000102118</v>
          </cell>
          <cell r="B3146" t="str">
            <v>DUCATI</v>
          </cell>
          <cell r="C3146" t="str">
            <v>999</v>
          </cell>
          <cell r="D3146" t="str">
            <v>1000</v>
          </cell>
          <cell r="E3146" t="str">
            <v>999 (100kW/136KM)</v>
          </cell>
          <cell r="H3146" t="str">
            <v>(2005-2006)</v>
          </cell>
        </row>
        <row r="3147">
          <cell r="A3147" t="str">
            <v>000102119</v>
          </cell>
          <cell r="B3147" t="str">
            <v>DUCATI</v>
          </cell>
          <cell r="C3147" t="str">
            <v>999</v>
          </cell>
          <cell r="D3147" t="str">
            <v>999</v>
          </cell>
          <cell r="E3147" t="str">
            <v>999 R XEROX (110kW/150KM)</v>
          </cell>
          <cell r="H3147" t="str">
            <v>(2005-2006)</v>
          </cell>
        </row>
        <row r="3148">
          <cell r="A3148" t="str">
            <v>000102120</v>
          </cell>
          <cell r="B3148" t="str">
            <v>DUCATI</v>
          </cell>
          <cell r="C3148" t="str">
            <v>999</v>
          </cell>
          <cell r="D3148" t="str">
            <v>999</v>
          </cell>
          <cell r="E3148" t="str">
            <v>999 R (110kW/150KM)</v>
          </cell>
          <cell r="H3148" t="str">
            <v>(2005-2006)</v>
          </cell>
        </row>
        <row r="3149">
          <cell r="A3149" t="str">
            <v>000102121</v>
          </cell>
          <cell r="B3149" t="str">
            <v>KYMCO</v>
          </cell>
          <cell r="C3149" t="str">
            <v>AGILITY</v>
          </cell>
          <cell r="D3149" t="str">
            <v>50</v>
          </cell>
          <cell r="E3149" t="str">
            <v>AGILITY 50 BASIC 4-T (CK50QT-5) (2kW/3KM)</v>
          </cell>
          <cell r="H3149" t="str">
            <v>(2006-2010)</v>
          </cell>
        </row>
        <row r="3150">
          <cell r="A3150" t="str">
            <v>000102122</v>
          </cell>
          <cell r="B3150" t="str">
            <v>CAGIVA</v>
          </cell>
          <cell r="C3150" t="str">
            <v>ALAZZURRA</v>
          </cell>
          <cell r="D3150" t="str">
            <v>350</v>
          </cell>
          <cell r="E3150" t="str">
            <v>ALAZZURRA 350 (20kW/27KM)</v>
          </cell>
          <cell r="H3150" t="str">
            <v>(1985-)</v>
          </cell>
        </row>
        <row r="3151">
          <cell r="A3151" t="str">
            <v>000102123</v>
          </cell>
          <cell r="B3151" t="str">
            <v>CAGIVA</v>
          </cell>
          <cell r="C3151" t="str">
            <v>ALAZZURRA</v>
          </cell>
          <cell r="D3151" t="str">
            <v>650</v>
          </cell>
          <cell r="E3151" t="str">
            <v>ALAZZURRA 650 (37kW/50KM)</v>
          </cell>
          <cell r="H3151" t="str">
            <v>(1985-)</v>
          </cell>
        </row>
        <row r="3152">
          <cell r="A3152" t="str">
            <v>000102125</v>
          </cell>
          <cell r="B3152" t="str">
            <v>TRIUMPH</v>
          </cell>
          <cell r="C3152" t="str">
            <v>AMERICA</v>
          </cell>
          <cell r="D3152" t="str">
            <v>790</v>
          </cell>
          <cell r="E3152" t="str">
            <v>AMERICA (908M) (45kW/61KM)</v>
          </cell>
          <cell r="H3152" t="str">
            <v>(2001-2006)</v>
          </cell>
        </row>
        <row r="3153">
          <cell r="A3153" t="str">
            <v>000102126</v>
          </cell>
          <cell r="B3153" t="str">
            <v>TRIUMPH</v>
          </cell>
          <cell r="C3153" t="str">
            <v>AMERICA</v>
          </cell>
          <cell r="D3153" t="str">
            <v>865</v>
          </cell>
          <cell r="E3153" t="str">
            <v>AMERICA (986MK) (41kW/56KM)</v>
          </cell>
          <cell r="H3153" t="str">
            <v>(2006-2010)</v>
          </cell>
        </row>
        <row r="3154">
          <cell r="A3154" t="str">
            <v>000102127</v>
          </cell>
          <cell r="B3154" t="str">
            <v>TRIUMPH</v>
          </cell>
          <cell r="C3154" t="str">
            <v>AMERICA</v>
          </cell>
          <cell r="D3154" t="str">
            <v>865</v>
          </cell>
          <cell r="E3154" t="str">
            <v>AMERICA (45kW/61KM)</v>
          </cell>
          <cell r="H3154" t="str">
            <v>(2006-)</v>
          </cell>
        </row>
        <row r="3155">
          <cell r="A3155" t="str">
            <v>000102128</v>
          </cell>
          <cell r="B3155" t="str">
            <v>APRILIA</v>
          </cell>
          <cell r="C3155" t="str">
            <v>AMICO</v>
          </cell>
          <cell r="D3155" t="str">
            <v>50</v>
          </cell>
          <cell r="E3155" t="str">
            <v>AMICO 50 CATCON. (GC) (2kW/3KM)</v>
          </cell>
          <cell r="H3155" t="str">
            <v>(1990-1994)</v>
          </cell>
        </row>
        <row r="3156">
          <cell r="A3156" t="str">
            <v>000102129</v>
          </cell>
          <cell r="B3156" t="str">
            <v>HYOSUNG</v>
          </cell>
          <cell r="C3156" t="str">
            <v>AQUILA</v>
          </cell>
          <cell r="D3156" t="str">
            <v>125</v>
          </cell>
          <cell r="E3156" t="str">
            <v>AQUILA 125 (11kW/14KM)</v>
          </cell>
          <cell r="H3156" t="str">
            <v>(2000-)</v>
          </cell>
        </row>
        <row r="3157">
          <cell r="A3157" t="str">
            <v>000102130</v>
          </cell>
          <cell r="B3157" t="str">
            <v>HYOSUNG</v>
          </cell>
          <cell r="C3157" t="str">
            <v>AQUILA</v>
          </cell>
          <cell r="D3157" t="str">
            <v>125</v>
          </cell>
          <cell r="E3157" t="str">
            <v>AQUILA 125 (11kW/15KM)</v>
          </cell>
          <cell r="H3157" t="str">
            <v>(2000-2013)</v>
          </cell>
        </row>
        <row r="3158">
          <cell r="A3158" t="str">
            <v>000102131</v>
          </cell>
          <cell r="B3158" t="str">
            <v>HYOSUNG</v>
          </cell>
          <cell r="C3158" t="str">
            <v>AQUILA</v>
          </cell>
          <cell r="D3158" t="str">
            <v>250</v>
          </cell>
          <cell r="E3158" t="str">
            <v>AQUILA 250 (21kW/28KM)</v>
          </cell>
          <cell r="H3158" t="str">
            <v>(2000-)</v>
          </cell>
        </row>
        <row r="3159">
          <cell r="A3159" t="str">
            <v>000102132</v>
          </cell>
          <cell r="B3159" t="str">
            <v>HYOSUNG</v>
          </cell>
          <cell r="C3159" t="str">
            <v>AQUILA</v>
          </cell>
          <cell r="D3159" t="str">
            <v>250</v>
          </cell>
          <cell r="E3159" t="str">
            <v>AQUILA 250 (20kW/27KM)</v>
          </cell>
          <cell r="H3159" t="str">
            <v>(2000-2007)</v>
          </cell>
        </row>
        <row r="3160">
          <cell r="A3160" t="str">
            <v>000102133</v>
          </cell>
          <cell r="B3160" t="str">
            <v>HYOSUNG</v>
          </cell>
          <cell r="C3160" t="str">
            <v>AQUILA</v>
          </cell>
          <cell r="D3160" t="str">
            <v>250</v>
          </cell>
          <cell r="E3160" t="str">
            <v>AQUILA 250 (21kW/29KM)</v>
          </cell>
          <cell r="H3160" t="str">
            <v>(2007-2013)</v>
          </cell>
        </row>
        <row r="3161">
          <cell r="A3161" t="str">
            <v>000102134</v>
          </cell>
          <cell r="B3161" t="str">
            <v>HYOSUNG</v>
          </cell>
          <cell r="C3161" t="str">
            <v>AQUILA</v>
          </cell>
          <cell r="D3161" t="str">
            <v>650</v>
          </cell>
          <cell r="E3161" t="str">
            <v>AQUILA 650 (25kW/34KM)</v>
          </cell>
          <cell r="H3161" t="str">
            <v>(2005-)</v>
          </cell>
        </row>
        <row r="3162">
          <cell r="A3162" t="str">
            <v>000102135</v>
          </cell>
          <cell r="B3162" t="str">
            <v>HYOSUNG</v>
          </cell>
          <cell r="C3162" t="str">
            <v>AQUILA</v>
          </cell>
          <cell r="D3162" t="str">
            <v>650</v>
          </cell>
          <cell r="E3162" t="str">
            <v>AQUILA 650 (52kW/71KM)</v>
          </cell>
          <cell r="H3162" t="str">
            <v>(2005-2007)</v>
          </cell>
        </row>
        <row r="3163">
          <cell r="A3163" t="str">
            <v>000102136</v>
          </cell>
          <cell r="B3163" t="str">
            <v>HYOSUNG</v>
          </cell>
          <cell r="C3163" t="str">
            <v>AQUILA</v>
          </cell>
          <cell r="D3163" t="str">
            <v>650</v>
          </cell>
          <cell r="E3163" t="str">
            <v>AQUILA 650 (59kW/80KM)</v>
          </cell>
          <cell r="H3163" t="str">
            <v>(2007-2009)</v>
          </cell>
        </row>
        <row r="3164">
          <cell r="A3164" t="str">
            <v>000102137</v>
          </cell>
          <cell r="B3164" t="str">
            <v>HYOSUNG</v>
          </cell>
          <cell r="C3164" t="str">
            <v>AVANTI</v>
          </cell>
          <cell r="D3164" t="str">
            <v>50</v>
          </cell>
          <cell r="E3164" t="str">
            <v>AVANTI 50 (3kW/4KM)</v>
          </cell>
          <cell r="H3164" t="str">
            <v>(1999-)</v>
          </cell>
        </row>
        <row r="3165">
          <cell r="A3165" t="str">
            <v>000102138</v>
          </cell>
          <cell r="B3165" t="str">
            <v>HYOSUNG</v>
          </cell>
          <cell r="C3165" t="str">
            <v>AVANTI</v>
          </cell>
          <cell r="D3165" t="str">
            <v>50</v>
          </cell>
          <cell r="E3165" t="str">
            <v>AVANTI 50 (3kW/4KM)</v>
          </cell>
          <cell r="H3165" t="str">
            <v>(1999-2004)</v>
          </cell>
        </row>
        <row r="3166">
          <cell r="A3166" t="str">
            <v>000102139</v>
          </cell>
          <cell r="B3166" t="str">
            <v>DERBI</v>
          </cell>
          <cell r="C3166" t="str">
            <v>AVENTURA</v>
          </cell>
          <cell r="D3166" t="str">
            <v>50</v>
          </cell>
          <cell r="E3166" t="str">
            <v>AVENTURA (3kW/4KM)</v>
          </cell>
          <cell r="H3166" t="str">
            <v>(1990-)</v>
          </cell>
        </row>
        <row r="3167">
          <cell r="A3167" t="str">
            <v>000102141</v>
          </cell>
          <cell r="B3167" t="str">
            <v>SACHS</v>
          </cell>
          <cell r="C3167" t="str">
            <v>B</v>
          </cell>
          <cell r="D3167" t="str">
            <v>800</v>
          </cell>
          <cell r="E3167" t="str">
            <v>B 805 (43kW/58KM)</v>
          </cell>
          <cell r="H3167" t="str">
            <v>(2002-)</v>
          </cell>
        </row>
        <row r="3168">
          <cell r="A3168" t="str">
            <v>000102142</v>
          </cell>
          <cell r="B3168" t="str">
            <v>MZ</v>
          </cell>
          <cell r="C3168" t="str">
            <v>BAGHIRA</v>
          </cell>
          <cell r="D3168" t="str">
            <v>660</v>
          </cell>
          <cell r="E3168" t="str">
            <v>BAGHIRA STREET MOTO (MUZ660E) (25kW/34KM)</v>
          </cell>
          <cell r="H3168" t="str">
            <v>(2001-2008)</v>
          </cell>
        </row>
        <row r="3169">
          <cell r="A3169" t="str">
            <v>000102146</v>
          </cell>
          <cell r="B3169" t="str">
            <v>MZ</v>
          </cell>
          <cell r="C3169" t="str">
            <v>BAGHIRA</v>
          </cell>
          <cell r="D3169" t="str">
            <v>660</v>
          </cell>
          <cell r="E3169" t="str">
            <v>BAGHIRA BLACK PANTHER (MUZ660E) (37kW/50KM)</v>
          </cell>
          <cell r="H3169" t="str">
            <v>(1999-2005)</v>
          </cell>
        </row>
        <row r="3170">
          <cell r="A3170" t="str">
            <v>000102147</v>
          </cell>
          <cell r="B3170" t="str">
            <v>MZ</v>
          </cell>
          <cell r="C3170" t="str">
            <v>BAGHIRA</v>
          </cell>
          <cell r="D3170" t="str">
            <v>660</v>
          </cell>
          <cell r="E3170" t="str">
            <v>BAGHIRA (MUZ660E) (37kW/50KM)</v>
          </cell>
          <cell r="H3170" t="str">
            <v>(1997-2006)</v>
          </cell>
        </row>
        <row r="3171">
          <cell r="A3171" t="str">
            <v>000102148</v>
          </cell>
          <cell r="B3171" t="str">
            <v>MZ</v>
          </cell>
          <cell r="C3171" t="str">
            <v>BAGHIRA</v>
          </cell>
          <cell r="D3171" t="str">
            <v>660</v>
          </cell>
          <cell r="E3171" t="str">
            <v>BAGHIRA FOREST (MUZ660E) (37kW/50KM)</v>
          </cell>
          <cell r="H3171" t="str">
            <v>(1997-2006)</v>
          </cell>
        </row>
        <row r="3172">
          <cell r="A3172" t="str">
            <v>000102149</v>
          </cell>
          <cell r="B3172" t="str">
            <v>SACHS</v>
          </cell>
          <cell r="C3172" t="str">
            <v>BEE</v>
          </cell>
          <cell r="D3172" t="str">
            <v>50</v>
          </cell>
          <cell r="E3172" t="str">
            <v>BEE 50 (2kW/3KM)</v>
          </cell>
          <cell r="H3172" t="str">
            <v>(2007-2010)</v>
          </cell>
        </row>
        <row r="3173">
          <cell r="A3173" t="str">
            <v>000102150</v>
          </cell>
          <cell r="B3173" t="str">
            <v>SACHS</v>
          </cell>
          <cell r="C3173" t="str">
            <v>BEE</v>
          </cell>
          <cell r="D3173" t="str">
            <v>125</v>
          </cell>
          <cell r="E3173" t="str">
            <v>BEE 125 (7kW/9KM)</v>
          </cell>
          <cell r="H3173" t="str">
            <v>(2007-2010)</v>
          </cell>
        </row>
        <row r="3174">
          <cell r="A3174" t="str">
            <v>000102151</v>
          </cell>
          <cell r="B3174" t="str">
            <v>MOTO GUZZI MC</v>
          </cell>
          <cell r="C3174" t="str">
            <v>BELLAGIO</v>
          </cell>
          <cell r="D3174" t="str">
            <v>940</v>
          </cell>
          <cell r="E3174" t="str">
            <v>BELLAGIO 940 (LY) (55kW/75KM)</v>
          </cell>
          <cell r="H3174" t="str">
            <v>(2007-2009)</v>
          </cell>
        </row>
        <row r="3175">
          <cell r="A3175" t="str">
            <v>000102152</v>
          </cell>
          <cell r="B3175" t="str">
            <v>MOTO GUZZI MC</v>
          </cell>
          <cell r="C3175" t="str">
            <v>BELLAGIO</v>
          </cell>
          <cell r="D3175" t="str">
            <v>940</v>
          </cell>
          <cell r="E3175" t="str">
            <v>BELLAGIO 940 AQUILA NERA (LY) (55kW/75KM)</v>
          </cell>
          <cell r="H3175" t="str">
            <v>(2010-2013)</v>
          </cell>
        </row>
        <row r="3176">
          <cell r="A3176" t="str">
            <v>000102153</v>
          </cell>
          <cell r="B3176" t="str">
            <v>MOTO GUZZI MC</v>
          </cell>
          <cell r="C3176" t="str">
            <v>BELLAGIO</v>
          </cell>
          <cell r="D3176" t="str">
            <v>940</v>
          </cell>
          <cell r="E3176" t="str">
            <v>BELLAGIO 940 DELUXE (LY) (55kW/75KM)</v>
          </cell>
          <cell r="H3176" t="str">
            <v>(2009-2013)</v>
          </cell>
        </row>
        <row r="3177">
          <cell r="A3177" t="str">
            <v>000102154</v>
          </cell>
          <cell r="B3177" t="str">
            <v>TRIUMPH</v>
          </cell>
          <cell r="C3177" t="str">
            <v>BONNEVILLE</v>
          </cell>
          <cell r="D3177" t="str">
            <v>750</v>
          </cell>
          <cell r="E3177" t="str">
            <v>BONNEVILLE 750 (36kW/49KM)</v>
          </cell>
          <cell r="H3177" t="str">
            <v>(1973-1983)</v>
          </cell>
        </row>
        <row r="3178">
          <cell r="A3178" t="str">
            <v>000102155</v>
          </cell>
          <cell r="B3178" t="str">
            <v>HYOSUNG</v>
          </cell>
          <cell r="C3178" t="str">
            <v>BOOMER</v>
          </cell>
          <cell r="D3178" t="str">
            <v>125</v>
          </cell>
          <cell r="E3178" t="str">
            <v>BOOMER 125 (7kW/10KM)</v>
          </cell>
          <cell r="H3178" t="str">
            <v>(2002-2004)</v>
          </cell>
        </row>
        <row r="3179">
          <cell r="A3179" t="str">
            <v>000102156</v>
          </cell>
          <cell r="B3179" t="str">
            <v>MBK</v>
          </cell>
          <cell r="C3179" t="str">
            <v>BOOSTER</v>
          </cell>
          <cell r="D3179" t="str">
            <v>50</v>
          </cell>
          <cell r="E3179" t="str">
            <v>BOOSTER 50 (CW) (2kW/3KM)</v>
          </cell>
          <cell r="H3179" t="str">
            <v>(1992-1994)</v>
          </cell>
        </row>
        <row r="3180">
          <cell r="A3180" t="str">
            <v>000102157</v>
          </cell>
          <cell r="B3180" t="str">
            <v>MBK</v>
          </cell>
          <cell r="C3180" t="str">
            <v>BOOSTER</v>
          </cell>
          <cell r="D3180" t="str">
            <v>50</v>
          </cell>
          <cell r="E3180" t="str">
            <v>BOOSTER 50 TRACK (4VA) (3kW/5KM)</v>
          </cell>
          <cell r="H3180" t="str">
            <v>(1997-1999)</v>
          </cell>
        </row>
        <row r="3181">
          <cell r="A3181" t="str">
            <v>000102158</v>
          </cell>
          <cell r="B3181" t="str">
            <v>MBK</v>
          </cell>
          <cell r="C3181" t="str">
            <v>BOOSTER</v>
          </cell>
          <cell r="D3181" t="str">
            <v>50</v>
          </cell>
          <cell r="E3181" t="str">
            <v>BOOSTER 50 ROCKET (4VA) (3kW/5KM)</v>
          </cell>
          <cell r="H3181" t="str">
            <v>(1995-1999)</v>
          </cell>
        </row>
        <row r="3182">
          <cell r="A3182" t="str">
            <v>000102159</v>
          </cell>
          <cell r="B3182" t="str">
            <v>MBK</v>
          </cell>
          <cell r="C3182" t="str">
            <v>BOOSTER</v>
          </cell>
          <cell r="D3182" t="str">
            <v>50</v>
          </cell>
          <cell r="E3182" t="str">
            <v>BOOSTER 50 ROAD (3kW/5KM)</v>
          </cell>
          <cell r="H3182" t="str">
            <v>(1995-1995)</v>
          </cell>
        </row>
        <row r="3183">
          <cell r="A3183" t="str">
            <v>000102160</v>
          </cell>
          <cell r="B3183" t="str">
            <v>MBK</v>
          </cell>
          <cell r="C3183" t="str">
            <v>BOOSTER</v>
          </cell>
          <cell r="D3183" t="str">
            <v>50</v>
          </cell>
          <cell r="E3183" t="str">
            <v>BOOSTER 50 NG (3kW/5KM)</v>
          </cell>
          <cell r="H3183" t="str">
            <v>(1995-2006)</v>
          </cell>
        </row>
        <row r="3184">
          <cell r="A3184" t="str">
            <v>000102161</v>
          </cell>
          <cell r="B3184" t="str">
            <v>MBK</v>
          </cell>
          <cell r="C3184" t="str">
            <v>BOOSTER</v>
          </cell>
          <cell r="D3184" t="str">
            <v>50</v>
          </cell>
          <cell r="E3184" t="str">
            <v>BOOSTER 50 (3kW/5KM)</v>
          </cell>
          <cell r="H3184" t="str">
            <v>(1992-1998)</v>
          </cell>
        </row>
        <row r="3185">
          <cell r="A3185" t="str">
            <v>000102162</v>
          </cell>
          <cell r="B3185" t="str">
            <v>MBK</v>
          </cell>
          <cell r="C3185" t="str">
            <v>BOOSTER</v>
          </cell>
          <cell r="D3185" t="str">
            <v>100</v>
          </cell>
          <cell r="E3185" t="str">
            <v>BOOSTER 100 (6kW/8KM)</v>
          </cell>
          <cell r="H3185" t="str">
            <v>(2000-2002)</v>
          </cell>
        </row>
        <row r="3186">
          <cell r="A3186" t="str">
            <v>000102163</v>
          </cell>
          <cell r="B3186" t="str">
            <v>BMW</v>
          </cell>
          <cell r="C3186" t="str">
            <v>C1</v>
          </cell>
          <cell r="D3186" t="str">
            <v>200</v>
          </cell>
          <cell r="E3186" t="str">
            <v>C 1 200 FAMILYS FRIEND (C1) (13kW/18KM)</v>
          </cell>
          <cell r="H3186" t="str">
            <v>(2000-2003)</v>
          </cell>
        </row>
        <row r="3187">
          <cell r="A3187" t="str">
            <v>000102164</v>
          </cell>
          <cell r="B3187" t="str">
            <v>HYOSUNG</v>
          </cell>
          <cell r="C3187" t="str">
            <v>CAB</v>
          </cell>
          <cell r="D3187" t="str">
            <v>50</v>
          </cell>
          <cell r="E3187" t="str">
            <v>CAB 50 (3kW/4KM)</v>
          </cell>
          <cell r="H3187" t="str">
            <v>(1995-)</v>
          </cell>
        </row>
        <row r="3188">
          <cell r="A3188" t="str">
            <v>000102165</v>
          </cell>
          <cell r="B3188" t="str">
            <v>HYOSUNG</v>
          </cell>
          <cell r="C3188" t="str">
            <v>CAB</v>
          </cell>
          <cell r="D3188" t="str">
            <v>50</v>
          </cell>
          <cell r="E3188" t="str">
            <v>CAB 50 (SB-50) (3kW/4KM)</v>
          </cell>
          <cell r="H3188" t="str">
            <v>(1995-1997)</v>
          </cell>
        </row>
        <row r="3189">
          <cell r="A3189" t="str">
            <v>000102166</v>
          </cell>
          <cell r="B3189" t="str">
            <v>MOTO GUZZI MC</v>
          </cell>
          <cell r="C3189" t="str">
            <v>CALIFORNIA</v>
          </cell>
          <cell r="D3189" t="str">
            <v>850</v>
          </cell>
          <cell r="E3189" t="str">
            <v>CALIFORNIA T3 850  (43kW/59KM)</v>
          </cell>
          <cell r="H3189" t="str">
            <v>(1975-1979)</v>
          </cell>
        </row>
        <row r="3190">
          <cell r="A3190" t="str">
            <v>000102167</v>
          </cell>
          <cell r="B3190" t="str">
            <v>MOTO GUZZI MC</v>
          </cell>
          <cell r="C3190" t="str">
            <v>CALIFORNIA</v>
          </cell>
          <cell r="D3190" t="str">
            <v>1000</v>
          </cell>
          <cell r="E3190" t="str">
            <v>CALIFORNIA II (VT) 1000 (49kW/67KM)</v>
          </cell>
          <cell r="H3190" t="str">
            <v>(1982-1986)</v>
          </cell>
        </row>
        <row r="3191">
          <cell r="A3191" t="str">
            <v>000102168</v>
          </cell>
          <cell r="B3191" t="str">
            <v>MOTO GUZZI MC</v>
          </cell>
          <cell r="C3191" t="str">
            <v>CALIFORNIA</v>
          </cell>
          <cell r="D3191" t="str">
            <v>1100</v>
          </cell>
          <cell r="E3191" t="str">
            <v>CALIFORNIA STONE 1100 (54kW/73KM)</v>
          </cell>
          <cell r="H3191" t="str">
            <v>(2001-2005)</v>
          </cell>
        </row>
        <row r="3192">
          <cell r="A3192" t="str">
            <v>000102169</v>
          </cell>
          <cell r="B3192" t="str">
            <v>MOTO GUZZI MC</v>
          </cell>
          <cell r="C3192" t="str">
            <v>CALIFORNIA</v>
          </cell>
          <cell r="D3192" t="str">
            <v>1100</v>
          </cell>
          <cell r="E3192" t="str">
            <v>CALIFORNIA AQUILA NERA 1100 (55kW/75KM)</v>
          </cell>
          <cell r="H3192" t="str">
            <v>(2010-2013)</v>
          </cell>
        </row>
        <row r="3193">
          <cell r="A3193" t="str">
            <v>000102170</v>
          </cell>
          <cell r="B3193" t="str">
            <v>MOTO GUZZI MC</v>
          </cell>
          <cell r="C3193" t="str">
            <v>CALIFORNIA</v>
          </cell>
          <cell r="D3193" t="str">
            <v>1100</v>
          </cell>
          <cell r="E3193" t="str">
            <v>CALIFORNIA 75 1100 (55kW/75KM)</v>
          </cell>
          <cell r="H3193" t="str">
            <v>(1997-2000)</v>
          </cell>
        </row>
        <row r="3194">
          <cell r="A3194" t="str">
            <v>000102171</v>
          </cell>
          <cell r="B3194" t="str">
            <v>MOTO GUZZI MC</v>
          </cell>
          <cell r="C3194" t="str">
            <v>CALIFORNIA</v>
          </cell>
          <cell r="D3194" t="str">
            <v>1100</v>
          </cell>
          <cell r="E3194" t="str">
            <v>CALIFORNIA CLASSIC (KD) 1100 (55kW/75KM)</v>
          </cell>
          <cell r="H3194" t="str">
            <v>(2006-2011)</v>
          </cell>
        </row>
        <row r="3195">
          <cell r="A3195" t="str">
            <v>000102172</v>
          </cell>
          <cell r="B3195" t="str">
            <v>MOTO GUZZI MC</v>
          </cell>
          <cell r="C3195" t="str">
            <v>CALIFORNIA</v>
          </cell>
          <cell r="D3195" t="str">
            <v>1100</v>
          </cell>
          <cell r="E3195" t="str">
            <v>CALIFORNIA EV SPECIAL (KD) 1100 (55kW/75KM)</v>
          </cell>
          <cell r="H3195" t="str">
            <v>(1999-2001)</v>
          </cell>
        </row>
        <row r="3196">
          <cell r="A3196" t="str">
            <v>000102173</v>
          </cell>
          <cell r="B3196" t="str">
            <v>MOTO GUZZI MC</v>
          </cell>
          <cell r="C3196" t="str">
            <v>CALIFORNIA</v>
          </cell>
          <cell r="D3196" t="str">
            <v>1400</v>
          </cell>
          <cell r="E3196" t="str">
            <v>CALIFORNIA 1400 TOURING 1400 (71kW/97KM)</v>
          </cell>
          <cell r="H3196" t="str">
            <v>(2013-)</v>
          </cell>
        </row>
        <row r="3197">
          <cell r="A3197" t="str">
            <v>000102174</v>
          </cell>
          <cell r="B3197" t="str">
            <v>MOTO GUZZI MC</v>
          </cell>
          <cell r="C3197" t="str">
            <v>CALIFORNIA</v>
          </cell>
          <cell r="D3197" t="str">
            <v>1400</v>
          </cell>
          <cell r="E3197" t="str">
            <v>CALIFORNIA 1400 CUSTOM 1400 (71kW/97KM)</v>
          </cell>
          <cell r="H3197" t="str">
            <v>(2013-)</v>
          </cell>
        </row>
        <row r="3198">
          <cell r="A3198" t="str">
            <v>000102176</v>
          </cell>
          <cell r="B3198" t="str">
            <v>CAGIVA</v>
          </cell>
          <cell r="C3198" t="str">
            <v>CANYON</v>
          </cell>
          <cell r="D3198" t="str">
            <v>500</v>
          </cell>
          <cell r="E3198" t="str">
            <v>CANYON 500 (29kW/39KM)</v>
          </cell>
          <cell r="H3198" t="str">
            <v>(1998-2001)</v>
          </cell>
        </row>
        <row r="3199">
          <cell r="A3199" t="str">
            <v>000102177</v>
          </cell>
          <cell r="B3199" t="str">
            <v>HONDA</v>
          </cell>
          <cell r="C3199" t="str">
            <v>CB</v>
          </cell>
          <cell r="D3199" t="str">
            <v>600</v>
          </cell>
          <cell r="E3199" t="str">
            <v>CB 600 F HORNET S (PC34) (37kW/50KM)</v>
          </cell>
          <cell r="H3199" t="str">
            <v>(2000-)</v>
          </cell>
        </row>
        <row r="3200">
          <cell r="A3200" t="str">
            <v>000102178</v>
          </cell>
          <cell r="B3200" t="str">
            <v>HONDA</v>
          </cell>
          <cell r="C3200" t="str">
            <v>CB</v>
          </cell>
          <cell r="D3200" t="str">
            <v>600</v>
          </cell>
          <cell r="E3200" t="str">
            <v>CB 600 F HORNET (PC34) (70kW/95KM)</v>
          </cell>
          <cell r="H3200" t="str">
            <v>(2002-2006)</v>
          </cell>
        </row>
        <row r="3201">
          <cell r="A3201" t="str">
            <v>000102179</v>
          </cell>
          <cell r="B3201" t="str">
            <v>HONDA</v>
          </cell>
          <cell r="C3201" t="str">
            <v>CBF</v>
          </cell>
          <cell r="D3201" t="str">
            <v>600</v>
          </cell>
          <cell r="E3201" t="str">
            <v>CBF 600 (PC43) (57kW/78KM)</v>
          </cell>
          <cell r="H3201" t="str">
            <v>(2007-2013)</v>
          </cell>
        </row>
        <row r="3202">
          <cell r="A3202" t="str">
            <v>000102181</v>
          </cell>
          <cell r="B3202" t="str">
            <v>HONDA</v>
          </cell>
          <cell r="C3202" t="str">
            <v>CBR</v>
          </cell>
          <cell r="D3202" t="str">
            <v>1000</v>
          </cell>
          <cell r="E3202" t="str">
            <v>CBR 1000 F (SC24) (72kW/98KM)</v>
          </cell>
          <cell r="H3202" t="str">
            <v>(1989-2000)</v>
          </cell>
        </row>
        <row r="3203">
          <cell r="A3203" t="str">
            <v>000102182</v>
          </cell>
          <cell r="B3203" t="str">
            <v>HONDA</v>
          </cell>
          <cell r="C3203" t="str">
            <v>CBR</v>
          </cell>
          <cell r="D3203" t="str">
            <v>1000</v>
          </cell>
          <cell r="E3203" t="str">
            <v>CBR 1000 F (SC21) (74kW/101KM)</v>
          </cell>
          <cell r="H3203" t="str">
            <v>(1987-)</v>
          </cell>
        </row>
        <row r="3204">
          <cell r="A3204" t="str">
            <v>000102183</v>
          </cell>
          <cell r="B3204" t="str">
            <v>MALAGUTI</v>
          </cell>
          <cell r="C3204" t="str">
            <v>CENTRO</v>
          </cell>
          <cell r="D3204" t="str">
            <v>50</v>
          </cell>
          <cell r="E3204" t="str">
            <v>CENTRO SL 50 (2kW/3KM)</v>
          </cell>
          <cell r="H3204" t="str">
            <v>(1999-2011)</v>
          </cell>
        </row>
        <row r="3205">
          <cell r="A3205" t="str">
            <v>000102184</v>
          </cell>
          <cell r="B3205" t="str">
            <v>MALAGUTI</v>
          </cell>
          <cell r="C3205" t="str">
            <v>CIAK</v>
          </cell>
          <cell r="D3205" t="str">
            <v>50</v>
          </cell>
          <cell r="E3205" t="str">
            <v>CIAK 50 (52) (2kW/3KM)</v>
          </cell>
          <cell r="H3205" t="str">
            <v>(2000-2004)</v>
          </cell>
        </row>
        <row r="3206">
          <cell r="A3206" t="str">
            <v>000102185</v>
          </cell>
          <cell r="B3206" t="str">
            <v>MALAGUTI</v>
          </cell>
          <cell r="C3206" t="str">
            <v>CIAK</v>
          </cell>
          <cell r="D3206" t="str">
            <v>125</v>
          </cell>
          <cell r="E3206" t="str">
            <v>CIAK 125 (7kW/9KM)</v>
          </cell>
          <cell r="H3206" t="str">
            <v>(2001-2008)</v>
          </cell>
        </row>
        <row r="3207">
          <cell r="A3207" t="str">
            <v>000102186</v>
          </cell>
          <cell r="B3207" t="str">
            <v>MALAGUTI</v>
          </cell>
          <cell r="C3207" t="str">
            <v>CIAK</v>
          </cell>
          <cell r="D3207" t="str">
            <v>125</v>
          </cell>
          <cell r="E3207" t="str">
            <v>CIAK 125 (59) (8kW/10KM)</v>
          </cell>
          <cell r="H3207" t="str">
            <v>(2001-2004)</v>
          </cell>
        </row>
        <row r="3208">
          <cell r="A3208" t="str">
            <v>000102187</v>
          </cell>
          <cell r="B3208" t="str">
            <v>MBK</v>
          </cell>
          <cell r="C3208" t="str">
            <v>CLUB</v>
          </cell>
          <cell r="D3208" t="str">
            <v>50</v>
          </cell>
          <cell r="E3208" t="str">
            <v>CLUB (NS6) (1kW/1KM)</v>
          </cell>
          <cell r="H3208" t="str">
            <v>(1995-1996)</v>
          </cell>
        </row>
        <row r="3209">
          <cell r="A3209" t="str">
            <v>000102188</v>
          </cell>
          <cell r="B3209" t="str">
            <v>PUCH</v>
          </cell>
          <cell r="C3209" t="str">
            <v>COBRA</v>
          </cell>
          <cell r="D3209" t="str">
            <v>80</v>
          </cell>
          <cell r="E3209" t="str">
            <v>COBRA 80-6 GT (6kW/8KM)</v>
          </cell>
          <cell r="H3209" t="str">
            <v>(1981-)</v>
          </cell>
        </row>
        <row r="3210">
          <cell r="A3210" t="str">
            <v>000102189</v>
          </cell>
          <cell r="B3210" t="str">
            <v>GILERA</v>
          </cell>
          <cell r="C3210" t="str">
            <v>COGUAR</v>
          </cell>
          <cell r="D3210" t="str">
            <v>125</v>
          </cell>
          <cell r="E3210" t="str">
            <v>COGUAR 125 (8kW/11KM)</v>
          </cell>
          <cell r="H3210" t="str">
            <v>(1999-2003)</v>
          </cell>
        </row>
        <row r="3211">
          <cell r="A3211" t="str">
            <v>000102190</v>
          </cell>
          <cell r="B3211" t="str">
            <v>HARLEY-DAVIDSON MC</v>
          </cell>
          <cell r="C3211" t="str">
            <v>CROSS BONES</v>
          </cell>
          <cell r="D3211" t="str">
            <v>1600</v>
          </cell>
          <cell r="E3211" t="str">
            <v>1600 CROSS BONES (FLSTSB) (54kW/73KM)</v>
          </cell>
          <cell r="H3211" t="str">
            <v>(2008-2011)</v>
          </cell>
        </row>
        <row r="3212">
          <cell r="A3212" t="str">
            <v>000102191</v>
          </cell>
          <cell r="B3212" t="str">
            <v>HYOSUNG</v>
          </cell>
          <cell r="C3212" t="str">
            <v>CRUISE</v>
          </cell>
          <cell r="D3212" t="str">
            <v>125</v>
          </cell>
          <cell r="E3212" t="str">
            <v>CRUISE CLASSIC 125 (10kW/14KM)</v>
          </cell>
          <cell r="H3212" t="str">
            <v>(1999-2001)</v>
          </cell>
        </row>
        <row r="3213">
          <cell r="A3213" t="str">
            <v>000102192</v>
          </cell>
          <cell r="B3213" t="str">
            <v>HYOSUNG</v>
          </cell>
          <cell r="C3213" t="str">
            <v>CRUISE</v>
          </cell>
          <cell r="D3213" t="str">
            <v>125</v>
          </cell>
          <cell r="E3213" t="str">
            <v>CRUISE II 125 (10kW/14KM)</v>
          </cell>
          <cell r="H3213" t="str">
            <v>(1996-2001)</v>
          </cell>
        </row>
        <row r="3214">
          <cell r="A3214" t="str">
            <v>000102193</v>
          </cell>
          <cell r="B3214" t="str">
            <v>HYOSUNG</v>
          </cell>
          <cell r="C3214" t="str">
            <v>CRUISE</v>
          </cell>
          <cell r="D3214" t="str">
            <v>125</v>
          </cell>
          <cell r="E3214" t="str">
            <v>CRUISE I 125 (10kW/14KM)</v>
          </cell>
          <cell r="H3214" t="str">
            <v>(1996-1998)</v>
          </cell>
        </row>
        <row r="3215">
          <cell r="A3215" t="str">
            <v>000102194</v>
          </cell>
          <cell r="B3215" t="str">
            <v>HYOSUNG</v>
          </cell>
          <cell r="C3215" t="str">
            <v>CRUISE</v>
          </cell>
          <cell r="D3215" t="str">
            <v>125</v>
          </cell>
          <cell r="E3215" t="str">
            <v>CRUISE CLASSIC 125 (10kW/14KM)</v>
          </cell>
          <cell r="H3215" t="str">
            <v>(1999-)</v>
          </cell>
        </row>
        <row r="3216">
          <cell r="A3216" t="str">
            <v>000102195</v>
          </cell>
          <cell r="B3216" t="str">
            <v>HYOSUNG</v>
          </cell>
          <cell r="C3216" t="str">
            <v>CRUISE</v>
          </cell>
          <cell r="D3216" t="str">
            <v>125</v>
          </cell>
          <cell r="E3216" t="str">
            <v>CRUISE I 125 (10kW/14KM)</v>
          </cell>
          <cell r="H3216" t="str">
            <v>(1996-)</v>
          </cell>
        </row>
        <row r="3217">
          <cell r="A3217" t="str">
            <v>000102196</v>
          </cell>
          <cell r="B3217" t="str">
            <v>HYOSUNG</v>
          </cell>
          <cell r="C3217" t="str">
            <v>CRUISE</v>
          </cell>
          <cell r="D3217" t="str">
            <v>125</v>
          </cell>
          <cell r="E3217" t="str">
            <v>CRUISE II 125 (10kW/14KM)</v>
          </cell>
          <cell r="H3217" t="str">
            <v>(1996-)</v>
          </cell>
        </row>
        <row r="3218">
          <cell r="A3218" t="str">
            <v>000102197</v>
          </cell>
          <cell r="B3218" t="str">
            <v>BUELL</v>
          </cell>
          <cell r="C3218" t="str">
            <v>CYCLONE</v>
          </cell>
          <cell r="D3218" t="str">
            <v>1200</v>
          </cell>
          <cell r="E3218" t="str">
            <v>CYCLONE M2 PM-WHEELS 1200 (61kW/83KM)</v>
          </cell>
          <cell r="H3218" t="str">
            <v>(2000-2002)</v>
          </cell>
        </row>
        <row r="3219">
          <cell r="A3219" t="str">
            <v>000102198</v>
          </cell>
          <cell r="B3219" t="str">
            <v>BUELL</v>
          </cell>
          <cell r="C3219" t="str">
            <v>CYCLONE</v>
          </cell>
          <cell r="D3219" t="str">
            <v>1200</v>
          </cell>
          <cell r="E3219" t="str">
            <v>CYCLONE M2 1200 (61kW/83KM)</v>
          </cell>
          <cell r="H3219" t="str">
            <v>(2000-2002)</v>
          </cell>
        </row>
        <row r="3220">
          <cell r="A3220" t="str">
            <v>000102200</v>
          </cell>
          <cell r="B3220" t="str">
            <v>DAELIM</v>
          </cell>
          <cell r="C3220" t="str">
            <v>DAYSTAR</v>
          </cell>
          <cell r="D3220" t="str">
            <v>125</v>
          </cell>
          <cell r="E3220" t="str">
            <v>DAYSTAR 125 2C (VL125F) (10kW/13KM)</v>
          </cell>
          <cell r="H3220" t="str">
            <v>(2002-2003)</v>
          </cell>
        </row>
        <row r="3221">
          <cell r="A3221" t="str">
            <v>000102201</v>
          </cell>
          <cell r="B3221" t="str">
            <v>DAELIM</v>
          </cell>
          <cell r="C3221" t="str">
            <v>DAYSTAR</v>
          </cell>
          <cell r="D3221" t="str">
            <v>125</v>
          </cell>
          <cell r="E3221" t="str">
            <v>DAYSTAR 125 (VL125F) (10kW/13KM)</v>
          </cell>
          <cell r="H3221" t="str">
            <v>(2002-2003)</v>
          </cell>
        </row>
        <row r="3222">
          <cell r="A3222" t="str">
            <v>000102202</v>
          </cell>
          <cell r="B3222" t="str">
            <v>DAELIM</v>
          </cell>
          <cell r="C3222" t="str">
            <v>DAYSTAR</v>
          </cell>
          <cell r="D3222" t="str">
            <v>125</v>
          </cell>
          <cell r="E3222" t="str">
            <v>DAYSTAR 125 FI (10kW/13KM)</v>
          </cell>
          <cell r="H3222" t="str">
            <v>(2007-)</v>
          </cell>
        </row>
        <row r="3223">
          <cell r="A3223" t="str">
            <v>000102203</v>
          </cell>
          <cell r="B3223" t="str">
            <v>DAELIM</v>
          </cell>
          <cell r="C3223" t="str">
            <v>DAYSTAR</v>
          </cell>
          <cell r="D3223" t="str">
            <v>125</v>
          </cell>
          <cell r="E3223" t="str">
            <v>DAYSTAR 125 (VL125F) (9kW/12KM)</v>
          </cell>
          <cell r="H3223" t="str">
            <v>(1999-2005)</v>
          </cell>
        </row>
        <row r="3224">
          <cell r="A3224" t="str">
            <v>000102204</v>
          </cell>
          <cell r="B3224" t="str">
            <v>DAELIM</v>
          </cell>
          <cell r="C3224" t="str">
            <v>DAYSTAR</v>
          </cell>
          <cell r="D3224" t="str">
            <v>125</v>
          </cell>
          <cell r="E3224" t="str">
            <v>Daystar 125 Classic (VL125F) (9kW/12KM)</v>
          </cell>
          <cell r="H3224" t="str">
            <v>(2000-2005)</v>
          </cell>
        </row>
        <row r="3225">
          <cell r="A3225" t="str">
            <v>000102205</v>
          </cell>
          <cell r="B3225" t="str">
            <v>MOTO GUZZI MC</v>
          </cell>
          <cell r="C3225" t="str">
            <v>DAYTONA</v>
          </cell>
          <cell r="D3225" t="str">
            <v>1000</v>
          </cell>
          <cell r="E3225" t="str">
            <v>DAYTONA I.E. 1000 (68kW/92KM)</v>
          </cell>
          <cell r="H3225" t="str">
            <v>(1991-1995)</v>
          </cell>
        </row>
        <row r="3226">
          <cell r="A3226" t="str">
            <v>000102206</v>
          </cell>
          <cell r="B3226" t="str">
            <v>MOTO GUZZI MC</v>
          </cell>
          <cell r="C3226" t="str">
            <v>DAYTONA</v>
          </cell>
          <cell r="D3226" t="str">
            <v>1000</v>
          </cell>
          <cell r="E3226" t="str">
            <v>DAYTONA RS (KL) 1000 (74kW/101KM)</v>
          </cell>
          <cell r="H3226" t="str">
            <v>(1996-1999)</v>
          </cell>
        </row>
        <row r="3227">
          <cell r="A3227" t="str">
            <v>000102207</v>
          </cell>
          <cell r="B3227" t="str">
            <v>TRIUMPH</v>
          </cell>
          <cell r="C3227" t="str">
            <v>DAYTONA</v>
          </cell>
          <cell r="D3227" t="str">
            <v>600</v>
          </cell>
          <cell r="E3227" t="str">
            <v>DAYTONA 600 (806LW) (82kW/112KM)</v>
          </cell>
          <cell r="H3227" t="str">
            <v>(2003-2004)</v>
          </cell>
        </row>
        <row r="3228">
          <cell r="A3228" t="str">
            <v>000102208</v>
          </cell>
          <cell r="B3228" t="str">
            <v>TRIUMPH</v>
          </cell>
          <cell r="C3228" t="str">
            <v>DAYTONA</v>
          </cell>
          <cell r="D3228" t="str">
            <v>650</v>
          </cell>
          <cell r="E3228" t="str">
            <v>DAYTONA 650 (865LX) (84kW/114KM)</v>
          </cell>
          <cell r="H3228" t="str">
            <v>(2005-2005)</v>
          </cell>
        </row>
        <row r="3229">
          <cell r="A3229" t="str">
            <v>000102209</v>
          </cell>
          <cell r="B3229" t="str">
            <v>TRIUMPH</v>
          </cell>
          <cell r="C3229" t="str">
            <v>DAYTONA</v>
          </cell>
          <cell r="D3229" t="str">
            <v>675</v>
          </cell>
          <cell r="E3229" t="str">
            <v>DAYTONA 675 (D67LC) (91kW/124KM)</v>
          </cell>
          <cell r="H3229" t="str">
            <v>(2006-2008)</v>
          </cell>
        </row>
        <row r="3230">
          <cell r="A3230" t="str">
            <v>000102210</v>
          </cell>
          <cell r="B3230" t="str">
            <v>TRIUMPH</v>
          </cell>
          <cell r="C3230" t="str">
            <v>DAYTONA</v>
          </cell>
          <cell r="D3230" t="str">
            <v>675</v>
          </cell>
          <cell r="E3230" t="str">
            <v>DAYTONA 675 R (D67LC) (92kW/125KM)</v>
          </cell>
          <cell r="H3230" t="str">
            <v>(2011-2012)</v>
          </cell>
        </row>
        <row r="3231">
          <cell r="A3231" t="str">
            <v>000102211</v>
          </cell>
          <cell r="B3231" t="str">
            <v>TRIUMPH</v>
          </cell>
          <cell r="C3231" t="str">
            <v>DAYTONA</v>
          </cell>
          <cell r="D3231" t="str">
            <v>675</v>
          </cell>
          <cell r="E3231" t="str">
            <v>DAYTONA 675 (D67LC) (92kW/125KM)</v>
          </cell>
          <cell r="H3231" t="str">
            <v>(2009-2012)</v>
          </cell>
        </row>
        <row r="3232">
          <cell r="A3232" t="str">
            <v>000102212</v>
          </cell>
          <cell r="B3232" t="str">
            <v>TRIUMPH</v>
          </cell>
          <cell r="C3232" t="str">
            <v>DAYTONA</v>
          </cell>
          <cell r="D3232" t="str">
            <v>675</v>
          </cell>
          <cell r="E3232" t="str">
            <v>DAYTONA 675 (94kW/128KM)</v>
          </cell>
          <cell r="H3232" t="str">
            <v>(2013-)</v>
          </cell>
        </row>
        <row r="3233">
          <cell r="A3233" t="str">
            <v>000102213</v>
          </cell>
          <cell r="B3233" t="str">
            <v>TRIUMPH</v>
          </cell>
          <cell r="C3233" t="str">
            <v>DAYTONA</v>
          </cell>
          <cell r="D3233" t="str">
            <v>675</v>
          </cell>
          <cell r="E3233" t="str">
            <v>DAYTONA 675 R (H67) (94kW/128KM)</v>
          </cell>
          <cell r="H3233" t="str">
            <v>(2012-)</v>
          </cell>
        </row>
        <row r="3234">
          <cell r="A3234" t="str">
            <v>000102214</v>
          </cell>
          <cell r="B3234" t="str">
            <v>TRIUMPH</v>
          </cell>
          <cell r="C3234" t="str">
            <v>DAYTONA</v>
          </cell>
          <cell r="D3234" t="str">
            <v>955</v>
          </cell>
          <cell r="E3234" t="str">
            <v>DAYTONA 955I (108kW/147KM)</v>
          </cell>
          <cell r="H3234" t="str">
            <v>(2001-2006)</v>
          </cell>
        </row>
        <row r="3235">
          <cell r="A3235" t="str">
            <v>000102215</v>
          </cell>
          <cell r="B3235" t="str">
            <v>DUCATI</v>
          </cell>
          <cell r="C3235" t="str">
            <v>DIAVEL</v>
          </cell>
          <cell r="D3235" t="str">
            <v>1200</v>
          </cell>
          <cell r="E3235" t="str">
            <v>DIAVEL STRADA 1200 (119kW/162KM)</v>
          </cell>
          <cell r="H3235" t="str">
            <v>(2012-)</v>
          </cell>
        </row>
        <row r="3236">
          <cell r="A3236" t="str">
            <v>000102216</v>
          </cell>
          <cell r="B3236" t="str">
            <v>DUCATI</v>
          </cell>
          <cell r="C3236" t="str">
            <v>DIAVEL</v>
          </cell>
          <cell r="D3236" t="str">
            <v>1200</v>
          </cell>
          <cell r="E3236" t="str">
            <v>DIAVEL DARK 1200 (119kW/162KM)</v>
          </cell>
          <cell r="H3236" t="str">
            <v>(2012-)</v>
          </cell>
        </row>
        <row r="3237">
          <cell r="A3237" t="str">
            <v>000102217</v>
          </cell>
          <cell r="B3237" t="str">
            <v>DUCATI</v>
          </cell>
          <cell r="C3237" t="str">
            <v>DIAVEL</v>
          </cell>
          <cell r="D3237" t="str">
            <v>1200</v>
          </cell>
          <cell r="E3237" t="str">
            <v>DIAVEL CROMO 1200 (119kW/162KM)</v>
          </cell>
          <cell r="H3237" t="str">
            <v>(2012-2013)</v>
          </cell>
        </row>
        <row r="3238">
          <cell r="A3238" t="str">
            <v>000102218</v>
          </cell>
          <cell r="B3238" t="str">
            <v>DUCATI</v>
          </cell>
          <cell r="C3238" t="str">
            <v>DIAVEL</v>
          </cell>
          <cell r="D3238" t="str">
            <v>1200</v>
          </cell>
          <cell r="E3238" t="str">
            <v>DIAVEL AMG 1200  (119kW/162KM)</v>
          </cell>
          <cell r="H3238" t="str">
            <v>(2012-2013)</v>
          </cell>
        </row>
        <row r="3239">
          <cell r="A3239" t="str">
            <v>000102219</v>
          </cell>
          <cell r="B3239" t="str">
            <v>DUCATI</v>
          </cell>
          <cell r="C3239" t="str">
            <v>DIAVEL</v>
          </cell>
          <cell r="D3239" t="str">
            <v>1200</v>
          </cell>
          <cell r="E3239" t="str">
            <v>DIAVEL CARBON RED 1200 (119kW/162KM)</v>
          </cell>
          <cell r="H3239" t="str">
            <v>(2010-2013)</v>
          </cell>
        </row>
        <row r="3240">
          <cell r="A3240" t="str">
            <v>000102220</v>
          </cell>
          <cell r="B3240" t="str">
            <v>DUCATI</v>
          </cell>
          <cell r="C3240" t="str">
            <v>DIAVEL</v>
          </cell>
          <cell r="D3240" t="str">
            <v>1200</v>
          </cell>
          <cell r="E3240" t="str">
            <v>DIAVEL CARBON 1200 (119kW/162KM)</v>
          </cell>
          <cell r="H3240" t="str">
            <v>(2010-2013)</v>
          </cell>
        </row>
        <row r="3241">
          <cell r="A3241" t="str">
            <v>000102221</v>
          </cell>
          <cell r="B3241" t="str">
            <v>DUCATI</v>
          </cell>
          <cell r="C3241" t="str">
            <v>DIAVEL</v>
          </cell>
          <cell r="D3241" t="str">
            <v>1200</v>
          </cell>
          <cell r="E3241" t="str">
            <v>DIAVEL 1200  (119kW/162KM)</v>
          </cell>
          <cell r="H3241" t="str">
            <v>(2010-2013)</v>
          </cell>
        </row>
        <row r="3242">
          <cell r="A3242" t="str">
            <v>000102222</v>
          </cell>
          <cell r="B3242" t="str">
            <v>KYMCO</v>
          </cell>
          <cell r="C3242" t="str">
            <v>DINK</v>
          </cell>
          <cell r="D3242" t="str">
            <v>50</v>
          </cell>
          <cell r="E3242" t="str">
            <v>DINK 50 LC (S8) (3kW/4KM)</v>
          </cell>
          <cell r="H3242" t="str">
            <v>(1999-2006)</v>
          </cell>
        </row>
        <row r="3243">
          <cell r="A3243" t="str">
            <v>000102223</v>
          </cell>
          <cell r="B3243" t="str">
            <v>KYMCO</v>
          </cell>
          <cell r="C3243" t="str">
            <v>DJ</v>
          </cell>
          <cell r="D3243" t="str">
            <v>50</v>
          </cell>
          <cell r="E3243" t="str">
            <v>DJ 50 (GR1) (3kW/4KM)</v>
          </cell>
          <cell r="H3243" t="str">
            <v>(1996-2002)</v>
          </cell>
        </row>
        <row r="3244">
          <cell r="A3244" t="str">
            <v>000102224</v>
          </cell>
          <cell r="B3244" t="str">
            <v>GILERA</v>
          </cell>
          <cell r="C3244" t="str">
            <v>DNA</v>
          </cell>
          <cell r="D3244" t="str">
            <v>50</v>
          </cell>
          <cell r="E3244" t="str">
            <v>DNA 50 (3kW/4KM)</v>
          </cell>
          <cell r="H3244" t="str">
            <v>(2000-2008)</v>
          </cell>
        </row>
        <row r="3245">
          <cell r="A3245" t="str">
            <v>000102225</v>
          </cell>
          <cell r="B3245" t="str">
            <v>GILERA</v>
          </cell>
          <cell r="C3245" t="str">
            <v>DNA</v>
          </cell>
          <cell r="D3245" t="str">
            <v>50</v>
          </cell>
          <cell r="E3245" t="str">
            <v>DNA GP EXPERIENCE 50 (3kW/4KM)</v>
          </cell>
          <cell r="H3245" t="str">
            <v>(2002-2006)</v>
          </cell>
        </row>
        <row r="3246">
          <cell r="A3246" t="str">
            <v>000102226</v>
          </cell>
          <cell r="B3246" t="str">
            <v>GILERA</v>
          </cell>
          <cell r="C3246" t="str">
            <v>DNA</v>
          </cell>
          <cell r="D3246" t="str">
            <v>125</v>
          </cell>
          <cell r="E3246" t="str">
            <v>DNA (M26) 125 (11kW/15KM)</v>
          </cell>
          <cell r="H3246" t="str">
            <v>(2000-2003)</v>
          </cell>
        </row>
        <row r="3247">
          <cell r="A3247" t="str">
            <v>000102227</v>
          </cell>
          <cell r="B3247" t="str">
            <v>GILERA</v>
          </cell>
          <cell r="C3247" t="str">
            <v>DNA</v>
          </cell>
          <cell r="D3247" t="str">
            <v>180</v>
          </cell>
          <cell r="E3247" t="str">
            <v>DNA 180 (14kW/19KM)</v>
          </cell>
          <cell r="H3247" t="str">
            <v>(2000-2003)</v>
          </cell>
        </row>
        <row r="3248">
          <cell r="A3248" t="str">
            <v>000102228</v>
          </cell>
          <cell r="B3248" t="str">
            <v>MBK</v>
          </cell>
          <cell r="C3248" t="str">
            <v>DOODO</v>
          </cell>
          <cell r="D3248" t="str">
            <v>125</v>
          </cell>
          <cell r="E3248" t="str">
            <v>DOODO 125 (SE04) (9kW/12KM)</v>
          </cell>
          <cell r="H3248" t="str">
            <v>(2001-2006)</v>
          </cell>
        </row>
        <row r="3249">
          <cell r="A3249" t="str">
            <v>000102229</v>
          </cell>
          <cell r="B3249" t="str">
            <v>YAMAHA</v>
          </cell>
          <cell r="C3249" t="str">
            <v>DT</v>
          </cell>
          <cell r="D3249" t="str">
            <v>50</v>
          </cell>
          <cell r="E3249" t="str">
            <v>DT 50 MX (1NN) (3kW/4KM)</v>
          </cell>
          <cell r="H3249" t="str">
            <v>(1986-1989)</v>
          </cell>
        </row>
        <row r="3250">
          <cell r="A3250" t="str">
            <v>000102230</v>
          </cell>
          <cell r="B3250" t="str">
            <v>HARLEY-DAVIDSON MC</v>
          </cell>
          <cell r="C3250" t="str">
            <v>DYNA</v>
          </cell>
          <cell r="D3250" t="str">
            <v>1340</v>
          </cell>
          <cell r="E3250" t="str">
            <v>1340 DYNA GLIDE STURGIS (36kW/49KM)</v>
          </cell>
          <cell r="H3250" t="str">
            <v>(1991-)</v>
          </cell>
        </row>
        <row r="3251">
          <cell r="A3251" t="str">
            <v>000102231</v>
          </cell>
          <cell r="B3251" t="str">
            <v>HARLEY-DAVIDSON MC</v>
          </cell>
          <cell r="C3251" t="str">
            <v>DYNA</v>
          </cell>
          <cell r="D3251" t="str">
            <v>1340</v>
          </cell>
          <cell r="E3251" t="str">
            <v>1340 DYNA LOW RIDER CONVERTV (36kW/49KM)</v>
          </cell>
          <cell r="H3251" t="str">
            <v>(1993-1993)</v>
          </cell>
        </row>
        <row r="3252">
          <cell r="A3252" t="str">
            <v>000102232</v>
          </cell>
          <cell r="B3252" t="str">
            <v>HARLEY-DAVIDSON MC</v>
          </cell>
          <cell r="C3252" t="str">
            <v>DYNA</v>
          </cell>
          <cell r="D3252" t="str">
            <v>1340</v>
          </cell>
          <cell r="E3252" t="str">
            <v>1340 DYNA LOW RIDER (36kW/49KM)</v>
          </cell>
          <cell r="H3252" t="str">
            <v>(1999-)</v>
          </cell>
        </row>
        <row r="3253">
          <cell r="A3253" t="str">
            <v>000102233</v>
          </cell>
          <cell r="B3253" t="str">
            <v>HARLEY-DAVIDSON MC</v>
          </cell>
          <cell r="C3253" t="str">
            <v>DYNA</v>
          </cell>
          <cell r="D3253" t="str">
            <v>1340</v>
          </cell>
          <cell r="E3253" t="str">
            <v>1340 DYNA GLIDE LOW RIDER (36kW/49KM)</v>
          </cell>
          <cell r="H3253" t="str">
            <v>(1992-1993)</v>
          </cell>
        </row>
        <row r="3254">
          <cell r="A3254" t="str">
            <v>000102234</v>
          </cell>
          <cell r="B3254" t="str">
            <v>HARLEY-DAVIDSON MC</v>
          </cell>
          <cell r="C3254" t="str">
            <v>DYNA</v>
          </cell>
          <cell r="D3254" t="str">
            <v>1340</v>
          </cell>
          <cell r="E3254" t="str">
            <v>1340 DYNA GLIDE DAYTONA (36kW/49KM)</v>
          </cell>
          <cell r="H3254" t="str">
            <v>(1992-)</v>
          </cell>
        </row>
        <row r="3255">
          <cell r="A3255" t="str">
            <v>000102235</v>
          </cell>
          <cell r="B3255" t="str">
            <v>HARLEY-DAVIDSON MC</v>
          </cell>
          <cell r="C3255" t="str">
            <v>DYNA</v>
          </cell>
          <cell r="D3255" t="str">
            <v>1340</v>
          </cell>
          <cell r="E3255" t="str">
            <v>1340 DYNA GLIDE CUSTOM (36kW/49KM)</v>
          </cell>
          <cell r="H3255" t="str">
            <v>(1992-)</v>
          </cell>
        </row>
        <row r="3256">
          <cell r="A3256" t="str">
            <v>000102236</v>
          </cell>
          <cell r="B3256" t="str">
            <v>HARLEY-DAVIDSON MC</v>
          </cell>
          <cell r="C3256" t="str">
            <v>DYNA</v>
          </cell>
          <cell r="D3256" t="str">
            <v>1340</v>
          </cell>
          <cell r="E3256" t="str">
            <v>1340 DYNA WIDE GLIDE (36kW/49KM)</v>
          </cell>
          <cell r="H3256" t="str">
            <v>(1992-1993)</v>
          </cell>
        </row>
        <row r="3257">
          <cell r="A3257" t="str">
            <v>000102237</v>
          </cell>
          <cell r="B3257" t="str">
            <v>HARLEY-DAVIDSON MC</v>
          </cell>
          <cell r="C3257" t="str">
            <v>DYNA</v>
          </cell>
          <cell r="D3257" t="str">
            <v>1340</v>
          </cell>
          <cell r="E3257" t="str">
            <v>1340 DYNA SUPER GLIDE (41kW/56KM)</v>
          </cell>
          <cell r="H3257" t="str">
            <v>(1994-1998)</v>
          </cell>
        </row>
        <row r="3258">
          <cell r="A3258" t="str">
            <v>000102238</v>
          </cell>
          <cell r="B3258" t="str">
            <v>HARLEY-DAVIDSON MC</v>
          </cell>
          <cell r="C3258" t="str">
            <v>DYNA</v>
          </cell>
          <cell r="D3258" t="str">
            <v>1340</v>
          </cell>
          <cell r="E3258" t="str">
            <v>1340 DYNA GLIDE CONVERTIBLE (41kW/56KM)</v>
          </cell>
          <cell r="H3258" t="str">
            <v>(1994-1998)</v>
          </cell>
        </row>
        <row r="3259">
          <cell r="A3259" t="str">
            <v>000102239</v>
          </cell>
          <cell r="B3259" t="str">
            <v>HARLEY-DAVIDSON MC</v>
          </cell>
          <cell r="C3259" t="str">
            <v>DYNA</v>
          </cell>
          <cell r="D3259" t="str">
            <v>1340</v>
          </cell>
          <cell r="E3259" t="str">
            <v>1340 DYNA WIDE GLIDE (41kW/56KM)</v>
          </cell>
          <cell r="H3259" t="str">
            <v>(1992-1998)</v>
          </cell>
        </row>
        <row r="3260">
          <cell r="A3260" t="str">
            <v>000102240</v>
          </cell>
          <cell r="B3260" t="str">
            <v>HARLEY-DAVIDSON MC</v>
          </cell>
          <cell r="C3260" t="str">
            <v>DYNA</v>
          </cell>
          <cell r="D3260" t="str">
            <v>1450</v>
          </cell>
          <cell r="E3260" t="str">
            <v>1450 DYNA SUPER GLIDE SPORT (49kW/67KM)</v>
          </cell>
          <cell r="H3260" t="str">
            <v>(2004-2005)</v>
          </cell>
        </row>
        <row r="3261">
          <cell r="A3261" t="str">
            <v>000102241</v>
          </cell>
          <cell r="B3261" t="str">
            <v>HARLEY-DAVIDSON MC</v>
          </cell>
          <cell r="C3261" t="str">
            <v>DYNA</v>
          </cell>
          <cell r="D3261" t="str">
            <v>1450</v>
          </cell>
          <cell r="E3261" t="str">
            <v>1450 DYNA SUPER GLIDE (49kW/67KM)</v>
          </cell>
          <cell r="H3261" t="str">
            <v>(2004-2004)</v>
          </cell>
        </row>
        <row r="3262">
          <cell r="A3262" t="str">
            <v>000102242</v>
          </cell>
          <cell r="B3262" t="str">
            <v>HARLEY-DAVIDSON MC</v>
          </cell>
          <cell r="C3262" t="str">
            <v>DYNA</v>
          </cell>
          <cell r="D3262" t="str">
            <v>1450</v>
          </cell>
          <cell r="E3262" t="str">
            <v>1450 DYNA LOW RIDER (49kW/67KM)</v>
          </cell>
          <cell r="H3262" t="str">
            <v>(2004-2005)</v>
          </cell>
        </row>
        <row r="3263">
          <cell r="A3263" t="str">
            <v>000102243</v>
          </cell>
          <cell r="B3263" t="str">
            <v>HARLEY-DAVIDSON MC</v>
          </cell>
          <cell r="C3263" t="str">
            <v>DYNA</v>
          </cell>
          <cell r="D3263" t="str">
            <v>1450</v>
          </cell>
          <cell r="E3263" t="str">
            <v>1450 DYNA SUPER GLIDE CUSTOM (49kW/67KM)</v>
          </cell>
          <cell r="H3263" t="str">
            <v>(2004-2005)</v>
          </cell>
        </row>
        <row r="3264">
          <cell r="A3264" t="str">
            <v>000102244</v>
          </cell>
          <cell r="B3264" t="str">
            <v>HARLEY-DAVIDSON MC</v>
          </cell>
          <cell r="C3264" t="str">
            <v>DYNA</v>
          </cell>
          <cell r="D3264" t="str">
            <v>1450</v>
          </cell>
          <cell r="E3264" t="str">
            <v>1450 DYNA WIDE GLIDE (49kW/67KM)</v>
          </cell>
          <cell r="H3264" t="str">
            <v>(2004-2005)</v>
          </cell>
        </row>
        <row r="3265">
          <cell r="A3265" t="str">
            <v>000102245</v>
          </cell>
          <cell r="B3265" t="str">
            <v>HARLEY-DAVIDSON MC</v>
          </cell>
          <cell r="C3265" t="str">
            <v>DYNA</v>
          </cell>
          <cell r="D3265" t="str">
            <v>1450</v>
          </cell>
          <cell r="E3265" t="str">
            <v>1450 DYNA WIDE GLIDE (50kW/68KM)</v>
          </cell>
          <cell r="H3265" t="str">
            <v>(1999-2002)</v>
          </cell>
        </row>
        <row r="3266">
          <cell r="A3266" t="str">
            <v>000102246</v>
          </cell>
          <cell r="B3266" t="str">
            <v>HARLEY-DAVIDSON MC</v>
          </cell>
          <cell r="C3266" t="str">
            <v>DYNA</v>
          </cell>
          <cell r="D3266" t="str">
            <v>1450</v>
          </cell>
          <cell r="E3266" t="str">
            <v>1450 DYNA SUPER GLIDE (50kW/68KM)</v>
          </cell>
          <cell r="H3266" t="str">
            <v>(1999-2002)</v>
          </cell>
        </row>
        <row r="3267">
          <cell r="A3267" t="str">
            <v>000102247</v>
          </cell>
          <cell r="B3267" t="str">
            <v>HARLEY-DAVIDSON MC</v>
          </cell>
          <cell r="C3267" t="str">
            <v>DYNA</v>
          </cell>
          <cell r="D3267" t="str">
            <v>1450</v>
          </cell>
          <cell r="E3267" t="str">
            <v>1450 DYNA SUPER GLIDE T-SPORT (50kW/68KM)</v>
          </cell>
          <cell r="H3267" t="str">
            <v>(2001-2002)</v>
          </cell>
        </row>
        <row r="3268">
          <cell r="A3268" t="str">
            <v>000102248</v>
          </cell>
          <cell r="B3268" t="str">
            <v>HARLEY-DAVIDSON MC</v>
          </cell>
          <cell r="C3268" t="str">
            <v>DYNA</v>
          </cell>
          <cell r="D3268" t="str">
            <v>1450</v>
          </cell>
          <cell r="E3268" t="str">
            <v>1450 DYNA LOW RIDER (50kW/68KM)</v>
          </cell>
          <cell r="H3268" t="str">
            <v>(1999-2002)</v>
          </cell>
        </row>
        <row r="3269">
          <cell r="A3269" t="str">
            <v>000102249</v>
          </cell>
          <cell r="B3269" t="str">
            <v>HARLEY-DAVIDSON MC</v>
          </cell>
          <cell r="C3269" t="str">
            <v>DYNA</v>
          </cell>
          <cell r="D3269" t="str">
            <v>1450</v>
          </cell>
          <cell r="E3269" t="str">
            <v>1450 DYNA STREET BOB (54kW/73KM)</v>
          </cell>
          <cell r="H3269" t="str">
            <v>(2005-2006)</v>
          </cell>
        </row>
        <row r="3270">
          <cell r="A3270" t="str">
            <v>000102250</v>
          </cell>
          <cell r="B3270" t="str">
            <v>HARLEY-DAVIDSON MC</v>
          </cell>
          <cell r="C3270" t="str">
            <v>DYNA</v>
          </cell>
          <cell r="D3270" t="str">
            <v>1450</v>
          </cell>
          <cell r="E3270" t="str">
            <v>1450 DYNA LOW RIDER (54kW/73KM)</v>
          </cell>
          <cell r="H3270" t="str">
            <v>(2004-2006)</v>
          </cell>
        </row>
        <row r="3271">
          <cell r="A3271" t="str">
            <v>000102251</v>
          </cell>
          <cell r="B3271" t="str">
            <v>HARLEY-DAVIDSON MC</v>
          </cell>
          <cell r="C3271" t="str">
            <v>DYNA</v>
          </cell>
          <cell r="D3271" t="str">
            <v>1450</v>
          </cell>
          <cell r="E3271" t="str">
            <v>1450 DYNA WIDE GLIDE (54kW/73KM)</v>
          </cell>
          <cell r="H3271" t="str">
            <v>(2004-2006)</v>
          </cell>
        </row>
        <row r="3272">
          <cell r="A3272" t="str">
            <v>000102252</v>
          </cell>
          <cell r="B3272" t="str">
            <v>HARLEY-DAVIDSON MC</v>
          </cell>
          <cell r="C3272" t="str">
            <v>DYNA</v>
          </cell>
          <cell r="D3272" t="str">
            <v>1450</v>
          </cell>
          <cell r="E3272" t="str">
            <v>1450 DYNA SUPER GLIDE CUSTOM (54kW/73KM)</v>
          </cell>
          <cell r="H3272" t="str">
            <v>(2004-2006)</v>
          </cell>
        </row>
        <row r="3273">
          <cell r="A3273" t="str">
            <v>000102253</v>
          </cell>
          <cell r="B3273" t="str">
            <v>HARLEY-DAVIDSON MC</v>
          </cell>
          <cell r="C3273" t="str">
            <v>DYNA</v>
          </cell>
          <cell r="D3273" t="str">
            <v>1600</v>
          </cell>
          <cell r="E3273" t="str">
            <v>1600 DYNA LOW RIDER (56kW/76KM)</v>
          </cell>
          <cell r="H3273" t="str">
            <v>(2006-2008)</v>
          </cell>
        </row>
        <row r="3274">
          <cell r="A3274" t="str">
            <v>000102254</v>
          </cell>
          <cell r="B3274" t="str">
            <v>HARLEY-DAVIDSON MC</v>
          </cell>
          <cell r="C3274" t="str">
            <v>DYNA</v>
          </cell>
          <cell r="D3274" t="str">
            <v>1600</v>
          </cell>
          <cell r="E3274" t="str">
            <v>1600 DYNA SUPER GLIDE CUSTOM (56kW/76KM)</v>
          </cell>
          <cell r="H3274" t="str">
            <v>(2006-2013)</v>
          </cell>
        </row>
        <row r="3275">
          <cell r="A3275" t="str">
            <v>000102255</v>
          </cell>
          <cell r="B3275" t="str">
            <v>HARLEY-DAVIDSON MC</v>
          </cell>
          <cell r="C3275" t="str">
            <v>DYNA</v>
          </cell>
          <cell r="D3275" t="str">
            <v>1600</v>
          </cell>
          <cell r="E3275" t="str">
            <v>1600 DYNA STREET BOB (56kW/76KM)</v>
          </cell>
          <cell r="H3275" t="str">
            <v>(2006-2013)</v>
          </cell>
        </row>
        <row r="3276">
          <cell r="A3276" t="str">
            <v>000102256</v>
          </cell>
          <cell r="B3276" t="str">
            <v>HARLEY-DAVIDSON MC</v>
          </cell>
          <cell r="C3276" t="str">
            <v>105TH ANNIVERSARY EDITION</v>
          </cell>
          <cell r="D3276" t="str">
            <v>1600</v>
          </cell>
          <cell r="E3276" t="str">
            <v>1600 DYNA SUPER GLIDE CUSTOM 105TH ANNIVERSARY (56kW/76KM)</v>
          </cell>
          <cell r="H3276" t="str">
            <v>(2007-2008)</v>
          </cell>
        </row>
        <row r="3277">
          <cell r="A3277" t="str">
            <v>000102257</v>
          </cell>
          <cell r="B3277" t="str">
            <v>HARLEY-DAVIDSON MC</v>
          </cell>
          <cell r="C3277" t="str">
            <v>DYNA</v>
          </cell>
          <cell r="D3277" t="str">
            <v>1600</v>
          </cell>
          <cell r="E3277" t="str">
            <v>1600 DYNA WIDE GLIDE (56kW/76KM)</v>
          </cell>
          <cell r="H3277" t="str">
            <v>(2006-2007)</v>
          </cell>
        </row>
        <row r="3278">
          <cell r="A3278" t="str">
            <v>000102258</v>
          </cell>
          <cell r="B3278" t="str">
            <v>HARLEY-DAVIDSON MC</v>
          </cell>
          <cell r="C3278" t="str">
            <v>DYNA</v>
          </cell>
          <cell r="D3278" t="str">
            <v>1600</v>
          </cell>
          <cell r="E3278" t="str">
            <v>1600 DYNA FAT BOB (57kW/78KM)</v>
          </cell>
          <cell r="H3278" t="str">
            <v>(2007-2013)</v>
          </cell>
        </row>
        <row r="3279">
          <cell r="A3279" t="str">
            <v>000102259</v>
          </cell>
          <cell r="B3279" t="str">
            <v>HARLEY-DAVIDSON MC</v>
          </cell>
          <cell r="C3279" t="str">
            <v>DYNA</v>
          </cell>
          <cell r="D3279" t="str">
            <v>1600</v>
          </cell>
          <cell r="E3279" t="str">
            <v>1600 DYNA WIDE GLIDE (57kW/78KM)</v>
          </cell>
          <cell r="H3279" t="str">
            <v>(2009-2013)</v>
          </cell>
        </row>
        <row r="3280">
          <cell r="A3280" t="str">
            <v>000102260</v>
          </cell>
          <cell r="B3280" t="str">
            <v>HARLEY-DAVIDSON MC</v>
          </cell>
          <cell r="C3280" t="str">
            <v>DYNA</v>
          </cell>
          <cell r="D3280" t="str">
            <v>1700</v>
          </cell>
          <cell r="E3280" t="str">
            <v>1700 DYNA SWITCHBACK (56kW/76KM)</v>
          </cell>
          <cell r="H3280" t="str">
            <v>(2011-2013)</v>
          </cell>
        </row>
        <row r="3281">
          <cell r="A3281" t="str">
            <v>000102261</v>
          </cell>
          <cell r="B3281" t="str">
            <v>HARLEY-DAVIDSON MC</v>
          </cell>
          <cell r="C3281" t="str">
            <v>DYNA</v>
          </cell>
          <cell r="D3281" t="str">
            <v>1700</v>
          </cell>
          <cell r="E3281" t="str">
            <v>1700 DYNA STREET BOB (FXDB) (57kW/78KM)</v>
          </cell>
          <cell r="H3281" t="str">
            <v>(2013-2013)</v>
          </cell>
        </row>
        <row r="3282">
          <cell r="A3282" t="str">
            <v>000102262</v>
          </cell>
          <cell r="B3282" t="str">
            <v>HARLEY-DAVIDSON MC</v>
          </cell>
          <cell r="C3282" t="str">
            <v>DYNA</v>
          </cell>
          <cell r="D3282" t="str">
            <v>1700</v>
          </cell>
          <cell r="E3282" t="str">
            <v>1700 DYNA FAT BOB (FXDF) (58kW/79KM)</v>
          </cell>
          <cell r="H3282" t="str">
            <v>(2012-)</v>
          </cell>
        </row>
        <row r="3283">
          <cell r="A3283" t="str">
            <v>000102263</v>
          </cell>
          <cell r="B3283" t="str">
            <v>HARLEY-DAVIDSON MC</v>
          </cell>
          <cell r="C3283" t="str">
            <v>DYNA</v>
          </cell>
          <cell r="D3283" t="str">
            <v>1700</v>
          </cell>
          <cell r="E3283" t="str">
            <v>1700 DYNA WIDE GLIDE (FD2) (58kW/79KM)</v>
          </cell>
          <cell r="H3283" t="str">
            <v>(2012-)</v>
          </cell>
        </row>
        <row r="3284">
          <cell r="A3284" t="str">
            <v>000102264</v>
          </cell>
          <cell r="B3284" t="str">
            <v>SACHS</v>
          </cell>
          <cell r="C3284" t="str">
            <v>EAGLE</v>
          </cell>
          <cell r="D3284" t="str">
            <v>50</v>
          </cell>
          <cell r="E3284" t="str">
            <v>EAGLE 50 (3kW/4KM)</v>
          </cell>
          <cell r="H3284" t="str">
            <v>(2007-2009)</v>
          </cell>
        </row>
        <row r="3285">
          <cell r="A3285" t="str">
            <v>000102265</v>
          </cell>
          <cell r="B3285" t="str">
            <v>SACHS</v>
          </cell>
          <cell r="C3285" t="str">
            <v>EAGLE</v>
          </cell>
          <cell r="D3285" t="str">
            <v>125</v>
          </cell>
          <cell r="E3285" t="str">
            <v>EAGLE 125 (6kW/7KM)</v>
          </cell>
          <cell r="H3285" t="str">
            <v>(2007-2010)</v>
          </cell>
        </row>
        <row r="3286">
          <cell r="A3286" t="str">
            <v>000102266</v>
          </cell>
          <cell r="B3286" t="str">
            <v>GILERA</v>
          </cell>
          <cell r="C3286" t="str">
            <v>EAGLET</v>
          </cell>
          <cell r="D3286" t="str">
            <v>50</v>
          </cell>
          <cell r="E3286" t="str">
            <v>EAGLET (503) 50 (2kW/3KM)</v>
          </cell>
          <cell r="H3286" t="str">
            <v>(1996-1999)</v>
          </cell>
        </row>
        <row r="3287">
          <cell r="A3287" t="str">
            <v>000102267</v>
          </cell>
          <cell r="B3287" t="str">
            <v>GILERA</v>
          </cell>
          <cell r="C3287" t="str">
            <v>EAGLET</v>
          </cell>
          <cell r="D3287" t="str">
            <v>125</v>
          </cell>
          <cell r="E3287" t="str">
            <v>EAGLET 125 (10kW/14KM)</v>
          </cell>
          <cell r="H3287" t="str">
            <v>(1996-)</v>
          </cell>
        </row>
        <row r="3288">
          <cell r="A3288" t="str">
            <v>000102268</v>
          </cell>
          <cell r="B3288" t="str">
            <v>GILERA</v>
          </cell>
          <cell r="C3288" t="str">
            <v>EC</v>
          </cell>
          <cell r="D3288" t="str">
            <v>50</v>
          </cell>
          <cell r="E3288" t="str">
            <v>EC 1 (ECL) 50 (1kW/1KM)</v>
          </cell>
          <cell r="H3288" t="str">
            <v>(1986-1998)</v>
          </cell>
        </row>
        <row r="3289">
          <cell r="A3289" t="str">
            <v>000102269</v>
          </cell>
          <cell r="B3289" t="str">
            <v>DAELIM</v>
          </cell>
          <cell r="C3289" t="str">
            <v>E-FIVE</v>
          </cell>
          <cell r="D3289" t="str">
            <v>50</v>
          </cell>
          <cell r="E3289" t="str">
            <v>E-FIVE 50 (2kW/3KM)</v>
          </cell>
          <cell r="H3289" t="str">
            <v>(2005-2006)</v>
          </cell>
        </row>
        <row r="3290">
          <cell r="A3290" t="str">
            <v>000102271</v>
          </cell>
          <cell r="B3290" t="str">
            <v>KAWASAKI</v>
          </cell>
          <cell r="C3290" t="str">
            <v>EL</v>
          </cell>
          <cell r="D3290" t="str">
            <v>250</v>
          </cell>
          <cell r="E3290" t="str">
            <v>EL 250 (EL250B) (24kW/33KM)</v>
          </cell>
          <cell r="H3290" t="str">
            <v>(1988-1995)</v>
          </cell>
        </row>
        <row r="3291">
          <cell r="A3291" t="str">
            <v>000102275</v>
          </cell>
          <cell r="B3291" t="str">
            <v>HARLEY-DAVIDSON MC</v>
          </cell>
          <cell r="C3291" t="str">
            <v>ELECTRA GLIDE</v>
          </cell>
          <cell r="D3291" t="str">
            <v>1340</v>
          </cell>
          <cell r="E3291" t="str">
            <v>1340 ELECTRA GLIDE (43kW/58KM)</v>
          </cell>
          <cell r="H3291" t="str">
            <v>(1987-)</v>
          </cell>
        </row>
        <row r="3292">
          <cell r="A3292" t="str">
            <v>000102277</v>
          </cell>
          <cell r="B3292" t="str">
            <v>HARLEY-DAVIDSON MC</v>
          </cell>
          <cell r="C3292" t="str">
            <v>ELECTRA GLIDE</v>
          </cell>
          <cell r="D3292" t="str">
            <v>1340</v>
          </cell>
          <cell r="E3292" t="str">
            <v>1340 ELECTRA GLIDE ROAD KING CLASSIC (44kW/60KM)</v>
          </cell>
          <cell r="H3292" t="str">
            <v>(1997-1998)</v>
          </cell>
        </row>
        <row r="3293">
          <cell r="A3293" t="str">
            <v>000102278</v>
          </cell>
          <cell r="B3293" t="str">
            <v>HARLEY-DAVIDSON MC</v>
          </cell>
          <cell r="C3293" t="str">
            <v>ELECTRA GLIDE</v>
          </cell>
          <cell r="D3293" t="str">
            <v>1340</v>
          </cell>
          <cell r="E3293" t="str">
            <v>1340 ELECTRA GLIDE CLASSIC (44kW/60KM)</v>
          </cell>
          <cell r="H3293" t="str">
            <v>(1995-1998)</v>
          </cell>
        </row>
        <row r="3294">
          <cell r="A3294" t="str">
            <v>000102279</v>
          </cell>
          <cell r="B3294" t="str">
            <v>HARLEY-DAVIDSON MC</v>
          </cell>
          <cell r="C3294" t="str">
            <v>ELECTRA GLIDE</v>
          </cell>
          <cell r="D3294" t="str">
            <v>1340</v>
          </cell>
          <cell r="E3294" t="str">
            <v>1340 ELECTRA GLIDE STANDARD (44kW/60KM)</v>
          </cell>
          <cell r="H3294" t="str">
            <v>(1995-1998)</v>
          </cell>
        </row>
        <row r="3295">
          <cell r="A3295" t="str">
            <v>000102280</v>
          </cell>
          <cell r="B3295" t="str">
            <v>HARLEY-DAVIDSON MC</v>
          </cell>
          <cell r="C3295" t="str">
            <v>ELECTRA GLIDE</v>
          </cell>
          <cell r="D3295" t="str">
            <v>1340</v>
          </cell>
          <cell r="E3295" t="str">
            <v>1340 ELECTRA GLIDE CLASSIC (46kW/63KM)</v>
          </cell>
          <cell r="H3295" t="str">
            <v>(1995-)</v>
          </cell>
        </row>
        <row r="3296">
          <cell r="A3296" t="str">
            <v>000102281</v>
          </cell>
          <cell r="B3296" t="str">
            <v>HARLEY-DAVIDSON MC</v>
          </cell>
          <cell r="C3296" t="str">
            <v>ELECTRA GLIDE</v>
          </cell>
          <cell r="D3296" t="str">
            <v>1340</v>
          </cell>
          <cell r="E3296" t="str">
            <v>1340 ELECTRA GLIDE ROAD KING (46kW/63KM)</v>
          </cell>
          <cell r="H3296" t="str">
            <v>(1993-1993)</v>
          </cell>
        </row>
        <row r="3297">
          <cell r="A3297" t="str">
            <v>000102282</v>
          </cell>
          <cell r="B3297" t="str">
            <v>HARLEY-DAVIDSON MC</v>
          </cell>
          <cell r="C3297" t="str">
            <v>ELECTRA GLIDE</v>
          </cell>
          <cell r="D3297" t="str">
            <v>1340</v>
          </cell>
          <cell r="E3297" t="str">
            <v>1340 ELECTRA GLIDE SPORT (46kW/63KM)</v>
          </cell>
          <cell r="H3297" t="str">
            <v>(1987-1993)</v>
          </cell>
        </row>
        <row r="3298">
          <cell r="A3298" t="str">
            <v>000102283</v>
          </cell>
          <cell r="B3298" t="str">
            <v>HARLEY-DAVIDSON MC</v>
          </cell>
          <cell r="C3298" t="str">
            <v>ELECTRA GLIDE</v>
          </cell>
          <cell r="D3298" t="str">
            <v>1340</v>
          </cell>
          <cell r="E3298" t="str">
            <v>1340 Electra Glide Sport (47kW/64KM)</v>
          </cell>
          <cell r="H3298" t="str">
            <v>(1987-)</v>
          </cell>
        </row>
        <row r="3299">
          <cell r="A3299" t="str">
            <v>000102285</v>
          </cell>
          <cell r="B3299" t="str">
            <v>HARLEY-DAVIDSON MC</v>
          </cell>
          <cell r="C3299" t="str">
            <v>ELECTRA GLIDE</v>
          </cell>
          <cell r="D3299" t="str">
            <v>1450</v>
          </cell>
          <cell r="E3299" t="str">
            <v>1450 ELECTRA GLIDE (49kW/67KM)</v>
          </cell>
          <cell r="H3299" t="str">
            <v>(1999-2002)</v>
          </cell>
        </row>
        <row r="3300">
          <cell r="A3300" t="str">
            <v>000102286</v>
          </cell>
          <cell r="B3300" t="str">
            <v>HARLEY-DAVIDSON MC</v>
          </cell>
          <cell r="C3300" t="str">
            <v>ELECTRA GLIDE</v>
          </cell>
          <cell r="D3300" t="str">
            <v>1450</v>
          </cell>
          <cell r="E3300" t="str">
            <v>1450 ELECTRA GLIDE CLASSIC (49kW/67KM)</v>
          </cell>
          <cell r="H3300" t="str">
            <v>(1999-)</v>
          </cell>
        </row>
        <row r="3301">
          <cell r="A3301" t="str">
            <v>000102287</v>
          </cell>
          <cell r="B3301" t="str">
            <v>HARLEY-DAVIDSON MC</v>
          </cell>
          <cell r="C3301" t="str">
            <v>ELECTRA GLIDE</v>
          </cell>
          <cell r="D3301" t="str">
            <v>1450</v>
          </cell>
          <cell r="E3301" t="str">
            <v>1450 ELECTRA GLIDE STANDARD (52kW/71KM)</v>
          </cell>
          <cell r="H3301" t="str">
            <v>(2004-2006)</v>
          </cell>
        </row>
        <row r="3302">
          <cell r="A3302" t="str">
            <v>000102288</v>
          </cell>
          <cell r="B3302" t="str">
            <v>HARLEY-DAVIDSON MC</v>
          </cell>
          <cell r="C3302" t="str">
            <v>ELECTRA GLIDE</v>
          </cell>
          <cell r="D3302" t="str">
            <v>1450</v>
          </cell>
          <cell r="E3302" t="str">
            <v>1450 ELECTRA GLIDE CLASSIC (52kW/71KM)</v>
          </cell>
          <cell r="H3302" t="str">
            <v>(2004-2004)</v>
          </cell>
        </row>
        <row r="3303">
          <cell r="A3303" t="str">
            <v>000102289</v>
          </cell>
          <cell r="B3303" t="str">
            <v>HARLEY-DAVIDSON MC</v>
          </cell>
          <cell r="C3303" t="str">
            <v>ELECTRA GLIDE</v>
          </cell>
          <cell r="D3303" t="str">
            <v>1600</v>
          </cell>
          <cell r="E3303" t="str">
            <v>1600 ELECTRA GLIDE STANDARD (57kW/78KM)</v>
          </cell>
          <cell r="H3303" t="str">
            <v>(2006-2007)</v>
          </cell>
        </row>
        <row r="3304">
          <cell r="A3304" t="str">
            <v>000102290</v>
          </cell>
          <cell r="B3304" t="str">
            <v>HARLEY-DAVIDSON MC</v>
          </cell>
          <cell r="C3304" t="str">
            <v>ELECTRA GLIDE</v>
          </cell>
          <cell r="D3304" t="str">
            <v>1600</v>
          </cell>
          <cell r="E3304" t="str">
            <v>1600 ELECTRA GLIDE STANDARD (60kW/82KM)</v>
          </cell>
          <cell r="H3304" t="str">
            <v>(2006-2010)</v>
          </cell>
        </row>
        <row r="3305">
          <cell r="A3305" t="str">
            <v>000102291</v>
          </cell>
          <cell r="B3305" t="str">
            <v>HARLEY-DAVIDSON MC</v>
          </cell>
          <cell r="C3305" t="str">
            <v>ELECTRA GLIDE</v>
          </cell>
          <cell r="D3305" t="str">
            <v>1700</v>
          </cell>
          <cell r="E3305" t="str">
            <v>1700 ELECTRA GLIDE CLASSIC (62kW/84KM)</v>
          </cell>
          <cell r="H3305" t="str">
            <v>(2011-2013)</v>
          </cell>
        </row>
        <row r="3306">
          <cell r="A3306" t="str">
            <v>000102292</v>
          </cell>
          <cell r="B3306" t="str">
            <v>KAWASAKI</v>
          </cell>
          <cell r="C3306" t="str">
            <v>ER</v>
          </cell>
          <cell r="D3306" t="str">
            <v>650</v>
          </cell>
          <cell r="E3306" t="str">
            <v>ER 6N (ER650A) 650 (53kW/72KM)</v>
          </cell>
          <cell r="H3306" t="str">
            <v>(2005-2008)</v>
          </cell>
        </row>
        <row r="3307">
          <cell r="A3307" t="str">
            <v>000102293</v>
          </cell>
          <cell r="B3307" t="str">
            <v>MZ</v>
          </cell>
          <cell r="C3307" t="str">
            <v>ETZ</v>
          </cell>
          <cell r="D3307" t="str">
            <v>125</v>
          </cell>
          <cell r="E3307" t="str">
            <v>ETZ 125 OR (ETZ125) (7kW/10KM)</v>
          </cell>
          <cell r="H3307" t="str">
            <v>(1992-)</v>
          </cell>
        </row>
        <row r="3308">
          <cell r="A3308" t="str">
            <v>000102294</v>
          </cell>
          <cell r="B3308" t="str">
            <v>MZ</v>
          </cell>
          <cell r="C3308" t="str">
            <v>ETZ</v>
          </cell>
          <cell r="D3308" t="str">
            <v>125</v>
          </cell>
          <cell r="E3308" t="str">
            <v>ETZ 125 CLASSIC (7kW/10KM)</v>
          </cell>
          <cell r="H3308" t="str">
            <v>(1992-)</v>
          </cell>
        </row>
        <row r="3309">
          <cell r="A3309" t="str">
            <v>000102295</v>
          </cell>
          <cell r="B3309" t="str">
            <v>MZ</v>
          </cell>
          <cell r="C3309" t="str">
            <v>ETZ</v>
          </cell>
          <cell r="D3309" t="str">
            <v>125</v>
          </cell>
          <cell r="E3309" t="str">
            <v>ETZ 125 (ETZ125) (7kW/10KM)</v>
          </cell>
          <cell r="H3309" t="str">
            <v>(1985-1991)</v>
          </cell>
        </row>
        <row r="3310">
          <cell r="A3310" t="str">
            <v>000102296</v>
          </cell>
          <cell r="B3310" t="str">
            <v>MZ</v>
          </cell>
          <cell r="C3310" t="str">
            <v>ETZ</v>
          </cell>
          <cell r="D3310" t="str">
            <v>150</v>
          </cell>
          <cell r="E3310" t="str">
            <v>ETZ 150 CLASSIC (ETZ150) (9kW/12KM)</v>
          </cell>
          <cell r="H3310" t="str">
            <v>(1992-)</v>
          </cell>
        </row>
        <row r="3311">
          <cell r="A3311" t="str">
            <v>000102302</v>
          </cell>
          <cell r="B3311" t="str">
            <v>MZ</v>
          </cell>
          <cell r="C3311" t="str">
            <v>ETZ</v>
          </cell>
          <cell r="D3311" t="str">
            <v>290</v>
          </cell>
          <cell r="E3311" t="str">
            <v>ETZ 301 CLASSIC (ETZ 301) (17kW/23KM)</v>
          </cell>
          <cell r="H3311" t="str">
            <v>(1992-)</v>
          </cell>
        </row>
        <row r="3312">
          <cell r="A3312" t="str">
            <v>000102303</v>
          </cell>
          <cell r="B3312" t="str">
            <v>MZ</v>
          </cell>
          <cell r="C3312" t="str">
            <v>ETZ</v>
          </cell>
          <cell r="D3312" t="str">
            <v>290</v>
          </cell>
          <cell r="E3312" t="str">
            <v>ETZ 301 FUN (ETZ 301) (17kW/23KM)</v>
          </cell>
          <cell r="H3312" t="str">
            <v>(1992-)</v>
          </cell>
        </row>
        <row r="3313">
          <cell r="A3313" t="str">
            <v>000102304</v>
          </cell>
          <cell r="B3313" t="str">
            <v>MZ</v>
          </cell>
          <cell r="C3313" t="str">
            <v>ETZ</v>
          </cell>
          <cell r="D3313" t="str">
            <v>290</v>
          </cell>
          <cell r="E3313" t="str">
            <v>ETZ 301 TOURER (ETZ 301) (17kW/23KM)</v>
          </cell>
          <cell r="H3313" t="str">
            <v>(1992-)</v>
          </cell>
        </row>
        <row r="3314">
          <cell r="A3314" t="str">
            <v>000102305</v>
          </cell>
          <cell r="B3314" t="str">
            <v>MBK</v>
          </cell>
          <cell r="C3314" t="str">
            <v>EVOLIS</v>
          </cell>
          <cell r="D3314" t="str">
            <v>50</v>
          </cell>
          <cell r="E3314" t="str">
            <v>EVOLIS 50 (4FWM) (3kW/4KM)</v>
          </cell>
          <cell r="H3314" t="str">
            <v>(1993-1998)</v>
          </cell>
        </row>
        <row r="3315">
          <cell r="A3315" t="str">
            <v>000102306</v>
          </cell>
          <cell r="B3315" t="str">
            <v>MBK</v>
          </cell>
          <cell r="C3315" t="str">
            <v>EVOLIS</v>
          </cell>
          <cell r="D3315" t="str">
            <v>80</v>
          </cell>
          <cell r="E3315" t="str">
            <v>EVOLIS 80 (4MU) (5kW/7KM)</v>
          </cell>
          <cell r="H3315" t="str">
            <v>(1994-1999)</v>
          </cell>
        </row>
        <row r="3316">
          <cell r="A3316" t="str">
            <v>000102308</v>
          </cell>
          <cell r="B3316" t="str">
            <v>BMW</v>
          </cell>
          <cell r="C3316" t="str">
            <v>F</v>
          </cell>
          <cell r="D3316" t="str">
            <v>800</v>
          </cell>
          <cell r="E3316" t="str">
            <v>F 800 R (K73) (25kW/34KM)</v>
          </cell>
          <cell r="H3316" t="str">
            <v>(2005-)</v>
          </cell>
        </row>
        <row r="3317">
          <cell r="A3317" t="str">
            <v>000102310</v>
          </cell>
          <cell r="B3317" t="str">
            <v>BMW</v>
          </cell>
          <cell r="C3317" t="str">
            <v>F</v>
          </cell>
          <cell r="D3317" t="str">
            <v>800</v>
          </cell>
          <cell r="E3317" t="str">
            <v>F 650 GS SPECIAL EDITON YELLOW (K72) (52kW/71KM)</v>
          </cell>
          <cell r="H3317" t="str">
            <v>(2011-2012)</v>
          </cell>
        </row>
        <row r="3318">
          <cell r="A3318" t="str">
            <v>000102311</v>
          </cell>
          <cell r="B3318" t="str">
            <v>BMW</v>
          </cell>
          <cell r="C3318" t="str">
            <v>F</v>
          </cell>
          <cell r="D3318" t="str">
            <v>800</v>
          </cell>
          <cell r="E3318" t="str">
            <v>F 800 R (K73) (64kW/87KM)</v>
          </cell>
          <cell r="H3318" t="str">
            <v>(2005-2014)</v>
          </cell>
        </row>
        <row r="3319">
          <cell r="A3319" t="str">
            <v>000102312</v>
          </cell>
          <cell r="B3319" t="str">
            <v>BMW</v>
          </cell>
          <cell r="C3319" t="str">
            <v>F</v>
          </cell>
          <cell r="D3319" t="str">
            <v>800</v>
          </cell>
          <cell r="E3319" t="str">
            <v>F 800 GT (K71) (66kW/90KM)</v>
          </cell>
          <cell r="H3319" t="str">
            <v>(2011-)</v>
          </cell>
        </row>
        <row r="3320">
          <cell r="A3320" t="str">
            <v>000102313</v>
          </cell>
          <cell r="B3320" t="str">
            <v>MALAGUTI</v>
          </cell>
          <cell r="C3320" t="str">
            <v>F</v>
          </cell>
          <cell r="D3320" t="str">
            <v>50</v>
          </cell>
          <cell r="E3320" t="str">
            <v>F 15 FIREFOX AC (2kW/3KM)</v>
          </cell>
          <cell r="H3320" t="str">
            <v>(2005-2008)</v>
          </cell>
        </row>
        <row r="3321">
          <cell r="A3321" t="str">
            <v>000102314</v>
          </cell>
          <cell r="B3321" t="str">
            <v>MALAGUTI</v>
          </cell>
          <cell r="C3321" t="str">
            <v>F</v>
          </cell>
          <cell r="D3321" t="str">
            <v>50</v>
          </cell>
          <cell r="E3321" t="str">
            <v>F 15 FIREFOX LC DD DIGIT (3kW/4KM)</v>
          </cell>
          <cell r="H3321" t="str">
            <v>(2001-2008)</v>
          </cell>
        </row>
        <row r="3322">
          <cell r="A3322" t="str">
            <v>000102315</v>
          </cell>
          <cell r="B3322" t="str">
            <v>MALAGUTI</v>
          </cell>
          <cell r="C3322" t="str">
            <v>F</v>
          </cell>
          <cell r="D3322" t="str">
            <v>50</v>
          </cell>
          <cell r="E3322" t="str">
            <v>F 10 JETLINE AC WAP (3kW/4KM)</v>
          </cell>
          <cell r="H3322" t="str">
            <v>(2001-2007)</v>
          </cell>
        </row>
        <row r="3323">
          <cell r="A3323" t="str">
            <v>000102316</v>
          </cell>
          <cell r="B3323" t="str">
            <v>MALAGUTI</v>
          </cell>
          <cell r="C3323" t="str">
            <v>F</v>
          </cell>
          <cell r="D3323" t="str">
            <v>50</v>
          </cell>
          <cell r="E3323" t="str">
            <v>F 10 JETLINE AC FAST TIME (3kW/4KM)</v>
          </cell>
          <cell r="H3323" t="str">
            <v>(2001-2004)</v>
          </cell>
        </row>
        <row r="3324">
          <cell r="A3324" t="str">
            <v>000102317</v>
          </cell>
          <cell r="B3324" t="str">
            <v>MALAGUTI</v>
          </cell>
          <cell r="C3324" t="str">
            <v>F</v>
          </cell>
          <cell r="D3324" t="str">
            <v>50</v>
          </cell>
          <cell r="E3324" t="str">
            <v>F 10 JETLINE AC (3kW/4KM)</v>
          </cell>
          <cell r="H3324" t="str">
            <v>(1999-2002)</v>
          </cell>
        </row>
        <row r="3325">
          <cell r="A3325" t="str">
            <v>000102318</v>
          </cell>
          <cell r="B3325" t="str">
            <v>MALAGUTI</v>
          </cell>
          <cell r="C3325" t="str">
            <v>F</v>
          </cell>
          <cell r="D3325" t="str">
            <v>125</v>
          </cell>
          <cell r="E3325" t="str">
            <v>F 18 WARRIOR 125 (57) (8kW/10KM)</v>
          </cell>
          <cell r="H3325" t="str">
            <v>(2001-2003)</v>
          </cell>
        </row>
        <row r="3326">
          <cell r="A3326" t="str">
            <v>000102319</v>
          </cell>
          <cell r="B3326" t="str">
            <v>HARLEY-DAVIDSON MC</v>
          </cell>
          <cell r="C3326" t="str">
            <v>FAT BOY</v>
          </cell>
          <cell r="D3326" t="str">
            <v>1340</v>
          </cell>
          <cell r="E3326" t="str">
            <v>1340 FAT BOY (33kW/45KM)</v>
          </cell>
          <cell r="H3326" t="str">
            <v>(1990-)</v>
          </cell>
        </row>
        <row r="3327">
          <cell r="A3327" t="str">
            <v>000102320</v>
          </cell>
          <cell r="B3327" t="str">
            <v>HARLEY-DAVIDSON MC</v>
          </cell>
          <cell r="C3327" t="str">
            <v>FAT BOY</v>
          </cell>
          <cell r="D3327" t="str">
            <v>1340</v>
          </cell>
          <cell r="E3327" t="str">
            <v>1340 FAT BOY (36kW/49KM)</v>
          </cell>
          <cell r="H3327" t="str">
            <v>(1990-1993)</v>
          </cell>
        </row>
        <row r="3328">
          <cell r="A3328" t="str">
            <v>000102321</v>
          </cell>
          <cell r="B3328" t="str">
            <v>HARLEY-DAVIDSON MC</v>
          </cell>
          <cell r="C3328" t="str">
            <v>FAT BOY</v>
          </cell>
          <cell r="D3328" t="str">
            <v>1340</v>
          </cell>
          <cell r="E3328" t="str">
            <v>1340 FAT BOY (41kW/56KM)</v>
          </cell>
          <cell r="H3328" t="str">
            <v>(1990-2000)</v>
          </cell>
        </row>
        <row r="3329">
          <cell r="A3329" t="str">
            <v>000102323</v>
          </cell>
          <cell r="B3329" t="str">
            <v>HARLEY-DAVIDSON MC</v>
          </cell>
          <cell r="C3329" t="str">
            <v>FAT BOY</v>
          </cell>
          <cell r="D3329" t="str">
            <v>1450</v>
          </cell>
          <cell r="E3329" t="str">
            <v>1450 FAT BOY (47kW/64KM)</v>
          </cell>
          <cell r="H3329" t="str">
            <v>(2003-2006)</v>
          </cell>
        </row>
        <row r="3330">
          <cell r="A3330" t="str">
            <v>000102324</v>
          </cell>
          <cell r="B3330" t="str">
            <v>HARLEY-DAVIDSON MC</v>
          </cell>
          <cell r="C3330" t="str">
            <v>FAT BOY</v>
          </cell>
          <cell r="D3330" t="str">
            <v>1450</v>
          </cell>
          <cell r="E3330" t="str">
            <v>1450 FAT BOY (47kW/64KM)</v>
          </cell>
          <cell r="H3330" t="str">
            <v>(1999-2002)</v>
          </cell>
        </row>
        <row r="3331">
          <cell r="A3331" t="str">
            <v>000102325</v>
          </cell>
          <cell r="B3331" t="str">
            <v>HARLEY-DAVIDSON MC</v>
          </cell>
          <cell r="C3331" t="str">
            <v>105TH ANNIVERSARY EDITION</v>
          </cell>
          <cell r="D3331" t="str">
            <v>1600</v>
          </cell>
          <cell r="E3331" t="str">
            <v>1600 FAT BOY 105TH ANNIVERSARY (54kW/73KM)</v>
          </cell>
          <cell r="H3331" t="str">
            <v>(2007-2008)</v>
          </cell>
        </row>
        <row r="3332">
          <cell r="A3332" t="str">
            <v>000102326</v>
          </cell>
          <cell r="B3332" t="str">
            <v>HARLEY-DAVIDSON MC</v>
          </cell>
          <cell r="C3332" t="str">
            <v>FAT BOY</v>
          </cell>
          <cell r="D3332" t="str">
            <v>1600</v>
          </cell>
          <cell r="E3332" t="str">
            <v>1600 FAT BOY (54kW/73KM)</v>
          </cell>
          <cell r="H3332" t="str">
            <v>(2006-2011)</v>
          </cell>
        </row>
        <row r="3333">
          <cell r="A3333" t="str">
            <v>000102327</v>
          </cell>
          <cell r="B3333" t="str">
            <v>HARLEY-DAVIDSON MC</v>
          </cell>
          <cell r="C3333" t="str">
            <v>FAT BOY</v>
          </cell>
          <cell r="D3333" t="str">
            <v>1600</v>
          </cell>
          <cell r="E3333" t="str">
            <v>1600 FAT BOY SPECIAL (56kW/76KM)</v>
          </cell>
          <cell r="H3333" t="str">
            <v>(2009-2011)</v>
          </cell>
        </row>
        <row r="3334">
          <cell r="A3334" t="str">
            <v>000102328</v>
          </cell>
          <cell r="B3334" t="str">
            <v>HARLEY-DAVIDSON MC</v>
          </cell>
          <cell r="C3334" t="str">
            <v>110TH ANNIVERSARY EDITION</v>
          </cell>
          <cell r="D3334" t="str">
            <v>1700</v>
          </cell>
          <cell r="E3334" t="str">
            <v>1700 FAT BOY SPECIAL 110TH ANNIVERSARY (58kW/79KM)</v>
          </cell>
          <cell r="H3334" t="str">
            <v>(2012-)</v>
          </cell>
        </row>
        <row r="3335">
          <cell r="A3335" t="str">
            <v>000102329</v>
          </cell>
          <cell r="B3335" t="str">
            <v>HARLEY-DAVIDSON MC</v>
          </cell>
          <cell r="C3335" t="str">
            <v>FAT BOY</v>
          </cell>
          <cell r="D3335" t="str">
            <v>1700</v>
          </cell>
          <cell r="E3335" t="str">
            <v>1700 FAT BOY (58kW/79KM)</v>
          </cell>
          <cell r="H3335" t="str">
            <v>(2011-2013)</v>
          </cell>
        </row>
        <row r="3336">
          <cell r="A3336" t="str">
            <v>000102330</v>
          </cell>
          <cell r="B3336" t="str">
            <v>HARLEY-DAVIDSON MC</v>
          </cell>
          <cell r="C3336" t="str">
            <v>FAT BOY</v>
          </cell>
          <cell r="D3336" t="str">
            <v>1700</v>
          </cell>
          <cell r="E3336" t="str">
            <v>1700 FAT BOY SPECIAL (FLSTFB) (58kW/79KM)</v>
          </cell>
          <cell r="H3336" t="str">
            <v>(2011-2013)</v>
          </cell>
        </row>
        <row r="3337">
          <cell r="A3337" t="str">
            <v>000102331</v>
          </cell>
          <cell r="B3337" t="str">
            <v>BUELL</v>
          </cell>
          <cell r="C3337" t="str">
            <v>FIREBOLT</v>
          </cell>
          <cell r="D3337" t="str">
            <v>980</v>
          </cell>
          <cell r="E3337" t="str">
            <v>FIREBOLT XB9R (XB1) 980 (62kW/84KM)</v>
          </cell>
          <cell r="H3337" t="str">
            <v>(2002-2004)</v>
          </cell>
        </row>
        <row r="3338">
          <cell r="A3338" t="str">
            <v>000102332</v>
          </cell>
          <cell r="B3338" t="str">
            <v>MBK</v>
          </cell>
          <cell r="C3338" t="str">
            <v>FIZZ</v>
          </cell>
          <cell r="D3338" t="str">
            <v>50</v>
          </cell>
          <cell r="E3338" t="str">
            <v>FIZZ 50 (3kW/4KM)</v>
          </cell>
          <cell r="H3338" t="str">
            <v>(1995-1998)</v>
          </cell>
        </row>
        <row r="3339">
          <cell r="A3339" t="str">
            <v>000102333</v>
          </cell>
          <cell r="B3339" t="str">
            <v>MBK</v>
          </cell>
          <cell r="C3339" t="str">
            <v>FLAME</v>
          </cell>
          <cell r="D3339" t="str">
            <v>125</v>
          </cell>
          <cell r="E3339" t="str">
            <v>FLAME 125 (6kW/9KM)</v>
          </cell>
          <cell r="H3339" t="str">
            <v>(1998-2006)</v>
          </cell>
        </row>
        <row r="3340">
          <cell r="A3340" t="str">
            <v>000102334</v>
          </cell>
          <cell r="B3340" t="str">
            <v>MBK</v>
          </cell>
          <cell r="C3340" t="str">
            <v>FLAME</v>
          </cell>
          <cell r="D3340" t="str">
            <v>125</v>
          </cell>
          <cell r="E3340" t="str">
            <v>FLAME 125 (7kW/10KM)</v>
          </cell>
          <cell r="H3340" t="str">
            <v>(1998-2000)</v>
          </cell>
        </row>
        <row r="3341">
          <cell r="A3341" t="str">
            <v>000102335</v>
          </cell>
          <cell r="B3341" t="str">
            <v>MBK</v>
          </cell>
          <cell r="C3341" t="str">
            <v>FLAME</v>
          </cell>
          <cell r="D3341" t="str">
            <v>125</v>
          </cell>
          <cell r="E3341" t="str">
            <v>FLAME 125 R (7kW/10KM)</v>
          </cell>
          <cell r="H3341" t="str">
            <v>(2000-2000)</v>
          </cell>
        </row>
        <row r="3342">
          <cell r="A3342" t="str">
            <v>000102336</v>
          </cell>
          <cell r="B3342" t="str">
            <v>MBK</v>
          </cell>
          <cell r="C3342" t="str">
            <v>FLIPPER</v>
          </cell>
          <cell r="D3342" t="str">
            <v>50</v>
          </cell>
          <cell r="E3342" t="str">
            <v>FLIPPER 50 (3kW/4KM)</v>
          </cell>
          <cell r="H3342" t="str">
            <v>(1999-2006)</v>
          </cell>
        </row>
        <row r="3343">
          <cell r="A3343" t="str">
            <v>000102337</v>
          </cell>
          <cell r="B3343" t="str">
            <v>MBK</v>
          </cell>
          <cell r="C3343" t="str">
            <v>FORTE</v>
          </cell>
          <cell r="D3343" t="str">
            <v>50</v>
          </cell>
          <cell r="E3343" t="str">
            <v>FORTE 50 (3kW/4KM)</v>
          </cell>
          <cell r="H3343" t="str">
            <v>(1995-1998)</v>
          </cell>
        </row>
        <row r="3344">
          <cell r="A3344" t="str">
            <v>000102338</v>
          </cell>
          <cell r="B3344" t="str">
            <v>DAELIM</v>
          </cell>
          <cell r="C3344" t="str">
            <v>FREEWING</v>
          </cell>
          <cell r="D3344" t="str">
            <v>125</v>
          </cell>
          <cell r="E3344" t="str">
            <v>FREEWING 125 (SA2) (8kW/11KM)</v>
          </cell>
          <cell r="H3344" t="str">
            <v>(2001-2008)</v>
          </cell>
        </row>
        <row r="3345">
          <cell r="A3345" t="str">
            <v>000102339</v>
          </cell>
          <cell r="B3345" t="str">
            <v>DAELIM</v>
          </cell>
          <cell r="C3345" t="str">
            <v>FREEWING</v>
          </cell>
          <cell r="D3345" t="str">
            <v>125</v>
          </cell>
          <cell r="E3345" t="str">
            <v>FREEWING 125 FI (SA2) (8kW/11KM)</v>
          </cell>
          <cell r="H3345" t="str">
            <v>(2007-)</v>
          </cell>
        </row>
        <row r="3346">
          <cell r="A3346" t="str">
            <v>000102340</v>
          </cell>
          <cell r="B3346" t="str">
            <v>GILERA</v>
          </cell>
          <cell r="C3346" t="str">
            <v>FUOCO</v>
          </cell>
          <cell r="D3346" t="str">
            <v>500</v>
          </cell>
          <cell r="E3346" t="str">
            <v>FUOCO (M61) 500 (30kW/41KM)</v>
          </cell>
          <cell r="H3346" t="str">
            <v>(2007-)</v>
          </cell>
        </row>
        <row r="3347">
          <cell r="A3347" t="str">
            <v>000102341</v>
          </cell>
          <cell r="B3347" t="str">
            <v>DERBI</v>
          </cell>
          <cell r="C3347" t="str">
            <v>FURAX</v>
          </cell>
          <cell r="D3347" t="str">
            <v>50</v>
          </cell>
          <cell r="E3347" t="str">
            <v>FURAX 50 (3kW/4KM)</v>
          </cell>
          <cell r="H3347" t="str">
            <v>(1990-)</v>
          </cell>
        </row>
        <row r="3348">
          <cell r="A3348" t="str">
            <v>000102342</v>
          </cell>
          <cell r="B3348" t="str">
            <v>BMW</v>
          </cell>
          <cell r="C3348" t="str">
            <v>G</v>
          </cell>
          <cell r="D3348" t="str">
            <v>650</v>
          </cell>
          <cell r="E3348" t="str">
            <v>G 650 GS Sertao (R13) (35kW/48KM)</v>
          </cell>
          <cell r="H3348" t="str">
            <v>(2010-)</v>
          </cell>
        </row>
        <row r="3349">
          <cell r="A3349" t="str">
            <v>000102343</v>
          </cell>
          <cell r="B3349" t="str">
            <v>HYOSUNG</v>
          </cell>
          <cell r="C3349" t="str">
            <v>GAMMA</v>
          </cell>
          <cell r="D3349" t="str">
            <v>50</v>
          </cell>
          <cell r="E3349" t="str">
            <v>GAMMA 50 (3kW/4KM)</v>
          </cell>
          <cell r="H3349" t="str">
            <v>(1997-)</v>
          </cell>
        </row>
        <row r="3350">
          <cell r="A3350" t="str">
            <v>000102344</v>
          </cell>
          <cell r="B3350" t="str">
            <v>HYOSUNG</v>
          </cell>
          <cell r="C3350" t="str">
            <v>GAMMA</v>
          </cell>
          <cell r="D3350" t="str">
            <v>50</v>
          </cell>
          <cell r="E3350" t="str">
            <v>GAMMA (SB-50) 50 (3kW/5KM)</v>
          </cell>
          <cell r="H3350" t="str">
            <v>(1997-1998)</v>
          </cell>
        </row>
        <row r="3351">
          <cell r="A3351" t="str">
            <v>000102345</v>
          </cell>
          <cell r="B3351" t="str">
            <v>PEUGEOT</v>
          </cell>
          <cell r="C3351" t="str">
            <v>GEOPOLIS</v>
          </cell>
          <cell r="D3351" t="str">
            <v>300</v>
          </cell>
          <cell r="E3351" t="str">
            <v>GEOPOLIS 300 RS (17kW/23KM)</v>
          </cell>
          <cell r="H3351" t="str">
            <v>(2010-2013)</v>
          </cell>
        </row>
        <row r="3352">
          <cell r="A3352" t="str">
            <v>000102346</v>
          </cell>
          <cell r="B3352" t="str">
            <v>PEUGEOT</v>
          </cell>
          <cell r="C3352" t="str">
            <v>GEOPOLIS</v>
          </cell>
          <cell r="D3352" t="str">
            <v>300</v>
          </cell>
          <cell r="E3352" t="str">
            <v>GEOPOLIS 300 STYLE (16kW/22KM)</v>
          </cell>
          <cell r="H3352" t="str">
            <v>(2010-2013)</v>
          </cell>
        </row>
        <row r="3353">
          <cell r="A3353" t="str">
            <v>000102347</v>
          </cell>
          <cell r="B3353" t="str">
            <v>PEUGEOT</v>
          </cell>
          <cell r="C3353" t="str">
            <v>GEOPOLIS</v>
          </cell>
          <cell r="D3353" t="str">
            <v>400</v>
          </cell>
          <cell r="E3353" t="str">
            <v>GEOPOLIS 400 PREMIUM (N2AEAA) (24kW/33KM)</v>
          </cell>
          <cell r="H3353" t="str">
            <v>(2008-2013)</v>
          </cell>
        </row>
        <row r="3354">
          <cell r="A3354" t="str">
            <v>000102348</v>
          </cell>
          <cell r="B3354" t="str">
            <v>HYOSUNG</v>
          </cell>
          <cell r="C3354" t="str">
            <v>GF</v>
          </cell>
          <cell r="D3354" t="str">
            <v>125</v>
          </cell>
          <cell r="E3354" t="str">
            <v>GF 125 (10kW/14KM)</v>
          </cell>
          <cell r="H3354" t="str">
            <v>(1998-2001)</v>
          </cell>
        </row>
        <row r="3355">
          <cell r="A3355" t="str">
            <v>000102349</v>
          </cell>
          <cell r="B3355" t="str">
            <v>HYOSUNG</v>
          </cell>
          <cell r="C3355" t="str">
            <v>GF</v>
          </cell>
          <cell r="D3355" t="str">
            <v>125</v>
          </cell>
          <cell r="E3355" t="str">
            <v>GF 125 (10kW/14KM)</v>
          </cell>
          <cell r="H3355" t="str">
            <v>(1998-)</v>
          </cell>
        </row>
        <row r="3356">
          <cell r="A3356" t="str">
            <v>000102350</v>
          </cell>
          <cell r="B3356" t="str">
            <v>HYOSUNG</v>
          </cell>
          <cell r="C3356" t="str">
            <v>GF</v>
          </cell>
          <cell r="D3356" t="str">
            <v>125</v>
          </cell>
          <cell r="E3356" t="str">
            <v>GF 125 (10kW/14KM)</v>
          </cell>
          <cell r="H3356" t="str">
            <v>(2002-2003)</v>
          </cell>
        </row>
        <row r="3357">
          <cell r="A3357" t="str">
            <v>000102351</v>
          </cell>
          <cell r="B3357" t="str">
            <v>SACHS</v>
          </cell>
          <cell r="C3357" t="str">
            <v>GIPSY</v>
          </cell>
          <cell r="D3357" t="str">
            <v>50</v>
          </cell>
          <cell r="E3357" t="str">
            <v>GIPSY (2kW/3KM)</v>
          </cell>
          <cell r="H3357" t="str">
            <v>(1996-1996)</v>
          </cell>
        </row>
        <row r="3358">
          <cell r="A3358" t="str">
            <v>000102352</v>
          </cell>
          <cell r="B3358" t="str">
            <v>GILERA</v>
          </cell>
          <cell r="C3358" t="str">
            <v>GP</v>
          </cell>
          <cell r="D3358" t="str">
            <v>800</v>
          </cell>
          <cell r="E3358" t="str">
            <v>GP (M55) 800 (51kW/69KM)</v>
          </cell>
          <cell r="H3358" t="str">
            <v>(2007-2012)</v>
          </cell>
        </row>
        <row r="3359">
          <cell r="A3359" t="str">
            <v>000102355</v>
          </cell>
          <cell r="B3359" t="str">
            <v>KAWASAKI</v>
          </cell>
          <cell r="C3359" t="str">
            <v>GPX</v>
          </cell>
          <cell r="D3359" t="str">
            <v>600</v>
          </cell>
          <cell r="E3359" t="str">
            <v>GPX 600 R (ZX600C6-10) (57kW/78KM)</v>
          </cell>
          <cell r="H3359" t="str">
            <v>(1993-1999)</v>
          </cell>
        </row>
        <row r="3360">
          <cell r="A3360" t="str">
            <v>000102356</v>
          </cell>
          <cell r="B3360" t="str">
            <v>KAWASAKI</v>
          </cell>
          <cell r="C3360" t="str">
            <v>GPZ</v>
          </cell>
          <cell r="D3360" t="str">
            <v>900</v>
          </cell>
          <cell r="E3360" t="str">
            <v>GPZ 900 R (ZX900A/1-6) (74kW/101KM)</v>
          </cell>
          <cell r="H3360" t="str">
            <v>(1984-1989)</v>
          </cell>
        </row>
        <row r="3361">
          <cell r="A3361" t="str">
            <v>000102357</v>
          </cell>
          <cell r="B3361" t="str">
            <v>KAWASAKI</v>
          </cell>
          <cell r="C3361" t="str">
            <v>GPZ</v>
          </cell>
          <cell r="D3361" t="str">
            <v>100</v>
          </cell>
          <cell r="E3361" t="str">
            <v>GPZ 1000 RX (ZXT00A) (74kW/101KM)</v>
          </cell>
          <cell r="H3361" t="str">
            <v>(1986-1989)</v>
          </cell>
        </row>
        <row r="3362">
          <cell r="A3362" t="str">
            <v>000102358</v>
          </cell>
          <cell r="B3362" t="str">
            <v>KAWASAKI</v>
          </cell>
          <cell r="C3362" t="str">
            <v>GPZ</v>
          </cell>
          <cell r="D3362" t="str">
            <v>1100</v>
          </cell>
          <cell r="E3362" t="str">
            <v>GPZ 1100 ABS (ZXT10E/F) (74kW/101KM)</v>
          </cell>
          <cell r="H3362" t="str">
            <v>(1995-1998)</v>
          </cell>
        </row>
        <row r="3363">
          <cell r="A3363" t="str">
            <v>000102359</v>
          </cell>
          <cell r="B3363" t="str">
            <v>CAGIVA</v>
          </cell>
          <cell r="C3363" t="str">
            <v>GRAN CANYON</v>
          </cell>
          <cell r="D3363" t="str">
            <v>900</v>
          </cell>
          <cell r="E3363" t="str">
            <v>GRAN CANYON TOURING (49kW/67KM)</v>
          </cell>
          <cell r="H3363" t="str">
            <v>(1999-2000)</v>
          </cell>
        </row>
        <row r="3364">
          <cell r="A3364" t="str">
            <v>000102360</v>
          </cell>
          <cell r="B3364" t="str">
            <v>KYMCO</v>
          </cell>
          <cell r="C3364" t="str">
            <v>GRAND DINK</v>
          </cell>
          <cell r="D3364" t="str">
            <v>125</v>
          </cell>
          <cell r="E3364" t="str">
            <v>GAND DINK 125 (S4) (8kW/11KM)</v>
          </cell>
          <cell r="H3364" t="str">
            <v>(2000-2011)</v>
          </cell>
        </row>
        <row r="3365">
          <cell r="A3365" t="str">
            <v>000102361</v>
          </cell>
          <cell r="B3365" t="str">
            <v>KYMCO</v>
          </cell>
          <cell r="C3365" t="str">
            <v>GRAND DINK</v>
          </cell>
          <cell r="D3365" t="str">
            <v>125</v>
          </cell>
          <cell r="E3365" t="str">
            <v>GRAND DINK 125 S (S4) (9kW/12KM)</v>
          </cell>
          <cell r="H3365" t="str">
            <v>(2008-2013)</v>
          </cell>
        </row>
        <row r="3366">
          <cell r="A3366" t="str">
            <v>000102362</v>
          </cell>
          <cell r="B3366" t="str">
            <v>KYMCO</v>
          </cell>
          <cell r="C3366" t="str">
            <v>GRAND DINK</v>
          </cell>
          <cell r="D3366" t="str">
            <v>125</v>
          </cell>
          <cell r="E3366" t="str">
            <v>GRAND DINK 125I (9kW/12KM)</v>
          </cell>
          <cell r="H3366" t="str">
            <v>(2012-)</v>
          </cell>
        </row>
        <row r="3367">
          <cell r="A3367" t="str">
            <v>000102363</v>
          </cell>
          <cell r="B3367" t="str">
            <v>HARLEY-DAVIDSON MC</v>
          </cell>
          <cell r="C3367" t="str">
            <v>GRAND TOURING EDITION</v>
          </cell>
          <cell r="D3367" t="str">
            <v>1340</v>
          </cell>
          <cell r="E3367" t="str">
            <v>1340 GRAND TOURING EDITION (45kW/61KM)</v>
          </cell>
          <cell r="H3367" t="str">
            <v>(1986-)</v>
          </cell>
        </row>
        <row r="3368">
          <cell r="A3368" t="str">
            <v>000102364</v>
          </cell>
          <cell r="B3368" t="str">
            <v>FANTIC</v>
          </cell>
          <cell r="C3368" t="str">
            <v>GRINTA</v>
          </cell>
          <cell r="D3368" t="str">
            <v>50</v>
          </cell>
          <cell r="E3368" t="str">
            <v>GRINTA 50 (4kW/5KM)</v>
          </cell>
          <cell r="H3368" t="str">
            <v>(1981-)</v>
          </cell>
        </row>
        <row r="3369">
          <cell r="A3369" t="str">
            <v>000102365</v>
          </cell>
          <cell r="B3369" t="str">
            <v>HYOSUNG</v>
          </cell>
          <cell r="C3369" t="str">
            <v>GS</v>
          </cell>
          <cell r="D3369" t="str">
            <v>125</v>
          </cell>
          <cell r="E3369" t="str">
            <v>GS 125 (10kW/14KM)</v>
          </cell>
          <cell r="H3369" t="str">
            <v>(1997-1999)</v>
          </cell>
        </row>
        <row r="3370">
          <cell r="A3370" t="str">
            <v>000102366</v>
          </cell>
          <cell r="B3370" t="str">
            <v>HYOSUNG</v>
          </cell>
          <cell r="C3370" t="str">
            <v>GS</v>
          </cell>
          <cell r="D3370" t="str">
            <v>125</v>
          </cell>
          <cell r="E3370" t="str">
            <v>GS 125 (10kW/14KM)</v>
          </cell>
          <cell r="H3370" t="str">
            <v>(1997-2000)</v>
          </cell>
        </row>
        <row r="3371">
          <cell r="A3371" t="str">
            <v>000102369</v>
          </cell>
          <cell r="B3371" t="str">
            <v>SUZUKI</v>
          </cell>
          <cell r="C3371" t="str">
            <v>GS</v>
          </cell>
          <cell r="D3371" t="str">
            <v>500</v>
          </cell>
          <cell r="E3371" t="str">
            <v>GS 500 LIMITED EDITION (33kW/45KM)</v>
          </cell>
          <cell r="H3371" t="str">
            <v>(1997-2002)</v>
          </cell>
        </row>
        <row r="3372">
          <cell r="A3372" t="str">
            <v>000102370</v>
          </cell>
          <cell r="B3372" t="str">
            <v>SUZUKI</v>
          </cell>
          <cell r="C3372" t="str">
            <v>GS</v>
          </cell>
          <cell r="D3372" t="str">
            <v>500</v>
          </cell>
          <cell r="E3372" t="str">
            <v>GS 500 E (WVBK) (33kW/45KM)</v>
          </cell>
          <cell r="H3372" t="str">
            <v>(2001-2008)</v>
          </cell>
        </row>
        <row r="3373">
          <cell r="A3373" t="str">
            <v>000102371</v>
          </cell>
          <cell r="B3373" t="str">
            <v>SUZUKI</v>
          </cell>
          <cell r="C3373" t="str">
            <v>GSF BANDIT</v>
          </cell>
          <cell r="D3373" t="str">
            <v>1200</v>
          </cell>
          <cell r="E3373" t="str">
            <v>GSF 1200 BANDIT (WVCB) (72kW/98KM)</v>
          </cell>
          <cell r="H3373" t="str">
            <v>(2005-2006)</v>
          </cell>
        </row>
        <row r="3374">
          <cell r="A3374" t="str">
            <v>000102372</v>
          </cell>
          <cell r="B3374" t="str">
            <v>GILERA</v>
          </cell>
          <cell r="C3374" t="str">
            <v>GSM</v>
          </cell>
          <cell r="D3374" t="str">
            <v>50</v>
          </cell>
          <cell r="E3374" t="str">
            <v>GSM (C08) 50 (2kW/3KM)</v>
          </cell>
          <cell r="H3374" t="str">
            <v>(2000-2004)</v>
          </cell>
        </row>
        <row r="3375">
          <cell r="A3375" t="str">
            <v>000102373</v>
          </cell>
          <cell r="B3375" t="str">
            <v>SUZUKI</v>
          </cell>
          <cell r="C3375" t="str">
            <v>GSR</v>
          </cell>
          <cell r="D3375" t="str">
            <v>750</v>
          </cell>
          <cell r="E3375" t="str">
            <v>GSR 750 (C5) (78kW/106KM)</v>
          </cell>
          <cell r="H3375" t="str">
            <v>(2011-)</v>
          </cell>
        </row>
        <row r="3376">
          <cell r="A3376" t="str">
            <v>000102374</v>
          </cell>
          <cell r="B3376" t="str">
            <v>SUZUKI</v>
          </cell>
          <cell r="C3376" t="str">
            <v>GSX</v>
          </cell>
          <cell r="D3376" t="str">
            <v>750</v>
          </cell>
          <cell r="E3376" t="str">
            <v>GSX 750 (AE) (63kW/86KM)</v>
          </cell>
          <cell r="H3376" t="str">
            <v>(1998-2003)</v>
          </cell>
        </row>
        <row r="3377">
          <cell r="A3377" t="str">
            <v>000102375</v>
          </cell>
          <cell r="B3377" t="str">
            <v>SUZUKI</v>
          </cell>
          <cell r="C3377" t="str">
            <v>GSX</v>
          </cell>
          <cell r="D3377" t="str">
            <v>750</v>
          </cell>
          <cell r="E3377" t="str">
            <v>GSX 750 S KATANA (60kW/82KM)</v>
          </cell>
          <cell r="H3377" t="str">
            <v>(1980-1984)</v>
          </cell>
        </row>
        <row r="3378">
          <cell r="A3378" t="str">
            <v>000102376</v>
          </cell>
          <cell r="B3378" t="str">
            <v>SUZUKI</v>
          </cell>
          <cell r="C3378" t="str">
            <v>GSX</v>
          </cell>
          <cell r="D3378" t="str">
            <v>750</v>
          </cell>
          <cell r="E3378" t="str">
            <v>GSX 750 F (AK) (68kW/92KM)</v>
          </cell>
          <cell r="H3378" t="str">
            <v>(1998-2002)</v>
          </cell>
        </row>
        <row r="3379">
          <cell r="A3379" t="str">
            <v>000102379</v>
          </cell>
          <cell r="B3379" t="str">
            <v>SUZUKI</v>
          </cell>
          <cell r="C3379" t="str">
            <v>GSX</v>
          </cell>
          <cell r="D3379" t="str">
            <v>1100</v>
          </cell>
          <cell r="E3379" t="str">
            <v>GSX 1100 E (74kW/101KM)</v>
          </cell>
          <cell r="H3379" t="str">
            <v>(1980-1982)</v>
          </cell>
        </row>
        <row r="3380">
          <cell r="A3380" t="str">
            <v>000102380</v>
          </cell>
          <cell r="B3380" t="str">
            <v>SUZUKI</v>
          </cell>
          <cell r="C3380" t="str">
            <v>GSX</v>
          </cell>
          <cell r="D3380" t="str">
            <v>1100</v>
          </cell>
          <cell r="E3380" t="str">
            <v>GSX 1100 G (72kW/98KM)</v>
          </cell>
          <cell r="H3380" t="str">
            <v>(1991-1996)</v>
          </cell>
        </row>
        <row r="3381">
          <cell r="A3381" t="str">
            <v>000102381</v>
          </cell>
          <cell r="B3381" t="str">
            <v>SUZUKI</v>
          </cell>
          <cell r="C3381" t="str">
            <v>GSX</v>
          </cell>
          <cell r="D3381" t="str">
            <v>1100</v>
          </cell>
          <cell r="E3381" t="str">
            <v>GSX 1100 G (GV74A) (74kW/101KM)</v>
          </cell>
          <cell r="H3381" t="str">
            <v>(1991-1996)</v>
          </cell>
        </row>
        <row r="3382">
          <cell r="A3382" t="str">
            <v>000102382</v>
          </cell>
          <cell r="B3382" t="str">
            <v>SUZUKI</v>
          </cell>
          <cell r="C3382" t="str">
            <v>GSX</v>
          </cell>
          <cell r="D3382" t="str">
            <v>1100</v>
          </cell>
          <cell r="E3382" t="str">
            <v>GSX 1100 E (82kW/112KM)</v>
          </cell>
          <cell r="H3382" t="str">
            <v>(1982-1983)</v>
          </cell>
        </row>
        <row r="3383">
          <cell r="A3383" t="str">
            <v>000102383</v>
          </cell>
          <cell r="B3383" t="str">
            <v>SUZUKI</v>
          </cell>
          <cell r="C3383" t="str">
            <v>GSX-R</v>
          </cell>
          <cell r="D3383" t="str">
            <v>600</v>
          </cell>
          <cell r="E3383" t="str">
            <v>GSX-R 600 ALSTARE (85kW/116KM)</v>
          </cell>
          <cell r="H3383" t="str">
            <v>(2003-2003)</v>
          </cell>
        </row>
        <row r="3384">
          <cell r="A3384" t="str">
            <v>000102384</v>
          </cell>
          <cell r="B3384" t="str">
            <v>SUZUKI</v>
          </cell>
          <cell r="C3384" t="str">
            <v>GSX-R</v>
          </cell>
          <cell r="D3384" t="str">
            <v>600</v>
          </cell>
          <cell r="E3384" t="str">
            <v>GSX-R 600 /K8/K9/L0 (WVCV) (92kW/125KM)</v>
          </cell>
          <cell r="H3384" t="str">
            <v>(2008-2010)</v>
          </cell>
        </row>
        <row r="3385">
          <cell r="A3385" t="str">
            <v>000102385</v>
          </cell>
          <cell r="B3385" t="str">
            <v>SUZUKI</v>
          </cell>
          <cell r="C3385" t="str">
            <v>GSX-R</v>
          </cell>
          <cell r="D3385" t="str">
            <v>750</v>
          </cell>
          <cell r="E3385" t="str">
            <v>GSX-R 750 R SPECIAL EDITION /G (GR75A) (74kW/101KM)</v>
          </cell>
          <cell r="H3385" t="str">
            <v>(1986-1986)</v>
          </cell>
        </row>
        <row r="3386">
          <cell r="A3386" t="str">
            <v>000102386</v>
          </cell>
          <cell r="B3386" t="str">
            <v>SUZUKI</v>
          </cell>
          <cell r="C3386" t="str">
            <v>GSX-R</v>
          </cell>
          <cell r="D3386" t="str">
            <v>750</v>
          </cell>
          <cell r="E3386" t="str">
            <v>GSX-R 750 /Y (WVBD) (104kW/141KM)</v>
          </cell>
          <cell r="H3386" t="str">
            <v>(2000-2000)</v>
          </cell>
        </row>
        <row r="3387">
          <cell r="A3387" t="str">
            <v>000102388</v>
          </cell>
          <cell r="B3387" t="str">
            <v>SUZUKI</v>
          </cell>
          <cell r="C3387" t="str">
            <v>GSX-R</v>
          </cell>
          <cell r="D3387" t="str">
            <v>750</v>
          </cell>
          <cell r="E3387" t="str">
            <v>GSX-R 750 /N (GR7BB) (74kW/101KM)</v>
          </cell>
          <cell r="H3387" t="str">
            <v>(1992-1992)</v>
          </cell>
        </row>
        <row r="3388">
          <cell r="A3388" t="str">
            <v>000102389</v>
          </cell>
          <cell r="B3388" t="str">
            <v>SUZUKI</v>
          </cell>
          <cell r="C3388" t="str">
            <v>GSX-R</v>
          </cell>
          <cell r="D3388" t="str">
            <v>750</v>
          </cell>
          <cell r="E3388" t="str">
            <v>GSX-R 750 /M (GR7BB) (74kW/101KM)</v>
          </cell>
          <cell r="H3388" t="str">
            <v>(1991-1991)</v>
          </cell>
        </row>
        <row r="3389">
          <cell r="A3389" t="str">
            <v>000102390</v>
          </cell>
          <cell r="B3389" t="str">
            <v>SUZUKI</v>
          </cell>
          <cell r="C3389" t="str">
            <v>GSX-R</v>
          </cell>
          <cell r="D3389" t="str">
            <v>750</v>
          </cell>
          <cell r="E3389" t="str">
            <v>GSX-R 750 /L (GR7AB) (74kW/101KM)</v>
          </cell>
          <cell r="H3389" t="str">
            <v>(1990-1990)</v>
          </cell>
        </row>
        <row r="3390">
          <cell r="A3390" t="str">
            <v>000102391</v>
          </cell>
          <cell r="B3390" t="str">
            <v>SUZUKI</v>
          </cell>
          <cell r="C3390" t="str">
            <v>GSX-R</v>
          </cell>
          <cell r="D3390" t="str">
            <v>750</v>
          </cell>
          <cell r="E3390" t="str">
            <v>GSX-R 750 (WVCW) (110kW/150KM)</v>
          </cell>
          <cell r="H3390" t="str">
            <v>(2011-)</v>
          </cell>
        </row>
        <row r="3391">
          <cell r="A3391" t="str">
            <v>000102392</v>
          </cell>
          <cell r="B3391" t="str">
            <v>DUCATI</v>
          </cell>
          <cell r="C3391" t="str">
            <v>GT</v>
          </cell>
          <cell r="D3391" t="str">
            <v>1000</v>
          </cell>
          <cell r="E3391" t="str">
            <v>GT 1000 (61kW/83KM)</v>
          </cell>
          <cell r="H3391" t="str">
            <v>(2006-2010)</v>
          </cell>
        </row>
        <row r="3392">
          <cell r="A3392" t="str">
            <v>000102393</v>
          </cell>
          <cell r="B3392" t="str">
            <v>DUCATI</v>
          </cell>
          <cell r="C3392" t="str">
            <v>GT</v>
          </cell>
          <cell r="D3392" t="str">
            <v>1000</v>
          </cell>
          <cell r="E3392" t="str">
            <v>GT 1000 TOURING (67kW/91KM)</v>
          </cell>
          <cell r="H3392" t="str">
            <v>(2009-2009)</v>
          </cell>
        </row>
        <row r="3393">
          <cell r="A3393" t="str">
            <v>000102394</v>
          </cell>
          <cell r="B3393" t="str">
            <v>HYOSUNG</v>
          </cell>
          <cell r="C3393" t="str">
            <v>GT</v>
          </cell>
          <cell r="D3393" t="str">
            <v>125</v>
          </cell>
          <cell r="E3393" t="str">
            <v>GT 125 R (11kW/14KM)</v>
          </cell>
          <cell r="H3393" t="str">
            <v>(2006-2009)</v>
          </cell>
        </row>
        <row r="3394">
          <cell r="A3394" t="str">
            <v>000102395</v>
          </cell>
          <cell r="B3394" t="str">
            <v>HYOSUNG</v>
          </cell>
          <cell r="C3394" t="str">
            <v>GT</v>
          </cell>
          <cell r="D3394" t="str">
            <v>125</v>
          </cell>
          <cell r="E3394" t="str">
            <v>GT 125 NAKED (11kW/14KM)</v>
          </cell>
          <cell r="H3394" t="str">
            <v>(2003-2013)</v>
          </cell>
        </row>
        <row r="3395">
          <cell r="A3395" t="str">
            <v>000102396</v>
          </cell>
          <cell r="B3395" t="str">
            <v>HYOSUNG</v>
          </cell>
          <cell r="C3395" t="str">
            <v>GT</v>
          </cell>
          <cell r="D3395" t="str">
            <v>250</v>
          </cell>
          <cell r="E3395" t="str">
            <v>GT 250 NAKED (20kW/28KM)</v>
          </cell>
          <cell r="H3395" t="str">
            <v>(2004-)</v>
          </cell>
        </row>
        <row r="3396">
          <cell r="A3396" t="str">
            <v>000102397</v>
          </cell>
          <cell r="B3396" t="str">
            <v>HYOSUNG</v>
          </cell>
          <cell r="C3396" t="str">
            <v>GT</v>
          </cell>
          <cell r="D3396" t="str">
            <v>250</v>
          </cell>
          <cell r="E3396" t="str">
            <v>GT 250 NAKED (20kW/28KM)</v>
          </cell>
          <cell r="H3396" t="str">
            <v>(2004-2008)</v>
          </cell>
        </row>
        <row r="3397">
          <cell r="A3397" t="str">
            <v>000102398</v>
          </cell>
          <cell r="B3397" t="str">
            <v>HYOSUNG</v>
          </cell>
          <cell r="C3397" t="str">
            <v>GT</v>
          </cell>
          <cell r="D3397" t="str">
            <v>250</v>
          </cell>
          <cell r="E3397" t="str">
            <v>GT 250I R (20kW/27KM)</v>
          </cell>
          <cell r="H3397" t="str">
            <v>(2011-)</v>
          </cell>
        </row>
        <row r="3398">
          <cell r="A3398" t="str">
            <v>000102399</v>
          </cell>
          <cell r="B3398" t="str">
            <v>HYOSUNG</v>
          </cell>
          <cell r="C3398" t="str">
            <v>GT</v>
          </cell>
          <cell r="D3398" t="str">
            <v>650</v>
          </cell>
          <cell r="E3398" t="str">
            <v>GT 650I R (54kW/73KM)</v>
          </cell>
          <cell r="H3398" t="str">
            <v>(2010-2013)</v>
          </cell>
        </row>
        <row r="3399">
          <cell r="A3399" t="str">
            <v>000102400</v>
          </cell>
          <cell r="B3399" t="str">
            <v>HYOSUNG</v>
          </cell>
          <cell r="C3399" t="str">
            <v>GT</v>
          </cell>
          <cell r="D3399" t="str">
            <v>650</v>
          </cell>
          <cell r="E3399" t="str">
            <v>GT 650I NAKED (54kW/73KM)</v>
          </cell>
          <cell r="H3399" t="str">
            <v>(2010-2013)</v>
          </cell>
        </row>
        <row r="3400">
          <cell r="A3400" t="str">
            <v>000102401</v>
          </cell>
          <cell r="B3400" t="str">
            <v>HYOSUNG</v>
          </cell>
          <cell r="C3400" t="str">
            <v>GT</v>
          </cell>
          <cell r="D3400" t="str">
            <v>650</v>
          </cell>
          <cell r="E3400" t="str">
            <v>GT 650 R (57kW/78KM)</v>
          </cell>
          <cell r="H3400" t="str">
            <v>(2005-)</v>
          </cell>
        </row>
        <row r="3401">
          <cell r="A3401" t="str">
            <v>000102402</v>
          </cell>
          <cell r="B3401" t="str">
            <v>HYOSUNG</v>
          </cell>
          <cell r="C3401" t="str">
            <v>GT</v>
          </cell>
          <cell r="D3401" t="str">
            <v>650</v>
          </cell>
          <cell r="E3401" t="str">
            <v>GT 650 NAKED (57kW/78KM)</v>
          </cell>
          <cell r="H3401" t="str">
            <v>(2004-)</v>
          </cell>
        </row>
        <row r="3402">
          <cell r="A3402" t="str">
            <v>000102403</v>
          </cell>
          <cell r="B3402" t="str">
            <v>HYOSUNG</v>
          </cell>
          <cell r="C3402" t="str">
            <v>GT</v>
          </cell>
          <cell r="D3402" t="str">
            <v>650</v>
          </cell>
          <cell r="E3402" t="str">
            <v>GT 650 R (GT650) (57kW/78KM)</v>
          </cell>
          <cell r="H3402" t="str">
            <v>(2005-2009)</v>
          </cell>
        </row>
        <row r="3403">
          <cell r="A3403" t="str">
            <v>000102404</v>
          </cell>
          <cell r="B3403" t="str">
            <v>HYOSUNG</v>
          </cell>
          <cell r="C3403" t="str">
            <v>GT</v>
          </cell>
          <cell r="D3403" t="str">
            <v>650</v>
          </cell>
          <cell r="E3403" t="str">
            <v>GT 650 S (GT650) (57kW/78KM)</v>
          </cell>
          <cell r="H3403" t="str">
            <v>(2005-2008)</v>
          </cell>
        </row>
        <row r="3404">
          <cell r="A3404" t="str">
            <v>000102405</v>
          </cell>
          <cell r="B3404" t="str">
            <v>HYOSUNG</v>
          </cell>
          <cell r="C3404" t="str">
            <v>GT</v>
          </cell>
          <cell r="D3404" t="str">
            <v>650</v>
          </cell>
          <cell r="E3404" t="str">
            <v>GT 650 NAKED (GT650) (57kW/78KM)</v>
          </cell>
          <cell r="H3404" t="str">
            <v>(2004-2008)</v>
          </cell>
        </row>
        <row r="3405">
          <cell r="A3405" t="str">
            <v>000102406</v>
          </cell>
          <cell r="B3405" t="str">
            <v>MOTO GUZZI MC</v>
          </cell>
          <cell r="C3405" t="str">
            <v>NORGE</v>
          </cell>
          <cell r="D3405" t="str">
            <v>1200</v>
          </cell>
          <cell r="E3405" t="str">
            <v>NORGE GT 8V (75kW/102KM)</v>
          </cell>
          <cell r="H3405" t="str">
            <v>(2011-2013)</v>
          </cell>
        </row>
        <row r="3406">
          <cell r="A3406" t="str">
            <v>000102408</v>
          </cell>
          <cell r="B3406" t="str">
            <v>KAWASAKI</v>
          </cell>
          <cell r="C3406" t="str">
            <v>GTR</v>
          </cell>
          <cell r="D3406" t="str">
            <v>1000</v>
          </cell>
          <cell r="E3406" t="str">
            <v>GTR 1000 (ZGT00A) (74kW/101KM)</v>
          </cell>
          <cell r="H3406" t="str">
            <v>(1986-1995)</v>
          </cell>
        </row>
        <row r="3407">
          <cell r="A3407" t="str">
            <v>000102409</v>
          </cell>
          <cell r="B3407" t="str">
            <v>KAWASAKI</v>
          </cell>
          <cell r="C3407" t="str">
            <v>GTR</v>
          </cell>
          <cell r="D3407" t="str">
            <v>1350</v>
          </cell>
          <cell r="E3407" t="str">
            <v>GTR 1400 GRAND TOURER (ZGT40C) (114kW/155KM)</v>
          </cell>
          <cell r="H3407" t="str">
            <v>(2013-2013)</v>
          </cell>
        </row>
        <row r="3408">
          <cell r="A3408" t="str">
            <v>000102410</v>
          </cell>
          <cell r="B3408" t="str">
            <v>KAWASAKI</v>
          </cell>
          <cell r="C3408" t="str">
            <v>GTR</v>
          </cell>
          <cell r="D3408" t="str">
            <v>1350</v>
          </cell>
          <cell r="E3408" t="str">
            <v>GTR 1400 (ZGT40C) (114kW/155KM)</v>
          </cell>
          <cell r="H3408" t="str">
            <v>(2009-2013)</v>
          </cell>
        </row>
        <row r="3409">
          <cell r="A3409" t="str">
            <v>000102411</v>
          </cell>
          <cell r="B3409" t="str">
            <v>KAWASAKI</v>
          </cell>
          <cell r="C3409" t="str">
            <v>GTR</v>
          </cell>
          <cell r="D3409" t="str">
            <v>1350</v>
          </cell>
          <cell r="E3409" t="str">
            <v>GTR 1400 (ZGT40A) (114kW/155KM)</v>
          </cell>
          <cell r="H3409" t="str">
            <v>(2007-2009)</v>
          </cell>
        </row>
        <row r="3410">
          <cell r="A3410" t="str">
            <v>000102412</v>
          </cell>
          <cell r="B3410" t="str">
            <v>APRILIA</v>
          </cell>
          <cell r="C3410" t="str">
            <v>GULLIVER</v>
          </cell>
          <cell r="D3410" t="str">
            <v>50</v>
          </cell>
          <cell r="E3410" t="str">
            <v>GULLIVER AC CATCON. (LH) (3kW/4KM)</v>
          </cell>
          <cell r="H3410" t="str">
            <v>(1995-1998)</v>
          </cell>
        </row>
        <row r="3411">
          <cell r="A3411" t="str">
            <v>000102413</v>
          </cell>
          <cell r="B3411" t="str">
            <v>HYOSUNG</v>
          </cell>
          <cell r="C3411" t="str">
            <v>GV</v>
          </cell>
          <cell r="D3411" t="str">
            <v>125</v>
          </cell>
          <cell r="E3411" t="str">
            <v>GV 125 CLASSIC (10kW/13KM)</v>
          </cell>
          <cell r="H3411" t="str">
            <v>(2010-)</v>
          </cell>
        </row>
        <row r="3412">
          <cell r="A3412" t="str">
            <v>000102414</v>
          </cell>
          <cell r="B3412" t="str">
            <v>HYOSUNG</v>
          </cell>
          <cell r="C3412" t="str">
            <v>GV</v>
          </cell>
          <cell r="D3412" t="str">
            <v>650</v>
          </cell>
          <cell r="E3412" t="str">
            <v>GV 650I (54kW/73KM)</v>
          </cell>
          <cell r="H3412" t="str">
            <v>(2010-2011)</v>
          </cell>
        </row>
        <row r="3413">
          <cell r="A3413" t="str">
            <v>000102415</v>
          </cell>
          <cell r="B3413" t="str">
            <v>HYOSUNG</v>
          </cell>
          <cell r="C3413" t="str">
            <v>GV</v>
          </cell>
          <cell r="D3413" t="str">
            <v>650</v>
          </cell>
          <cell r="E3413" t="str">
            <v>GV 650I PRO (54kW/74KM)</v>
          </cell>
          <cell r="H3413" t="str">
            <v>(2012-2013)</v>
          </cell>
        </row>
        <row r="3414">
          <cell r="A3414" t="str">
            <v>000102416</v>
          </cell>
          <cell r="B3414" t="str">
            <v>SUZUKI</v>
          </cell>
          <cell r="C3414" t="str">
            <v>GZ</v>
          </cell>
          <cell r="D3414" t="str">
            <v>125</v>
          </cell>
          <cell r="E3414" t="str">
            <v>GZ 125 MARAUDER (5kW/7KM)</v>
          </cell>
          <cell r="H3414" t="str">
            <v>(1998-2004)</v>
          </cell>
        </row>
        <row r="3415">
          <cell r="A3415" t="str">
            <v>000102417</v>
          </cell>
          <cell r="B3415" t="str">
            <v>SUZUKI</v>
          </cell>
          <cell r="C3415" t="str">
            <v>GZ</v>
          </cell>
          <cell r="D3415" t="str">
            <v>125</v>
          </cell>
          <cell r="E3415" t="str">
            <v>GZ 125 MARAUDER GUNFIGHTER (AP) (8kW/10KM)</v>
          </cell>
          <cell r="H3415" t="str">
            <v>(1998-1999)</v>
          </cell>
        </row>
        <row r="3416">
          <cell r="A3416" t="str">
            <v>000102418</v>
          </cell>
          <cell r="B3416" t="str">
            <v>SIMSON</v>
          </cell>
          <cell r="C3416" t="str">
            <v>HABICHT</v>
          </cell>
          <cell r="D3416" t="str">
            <v>50</v>
          </cell>
          <cell r="E3416" t="str">
            <v>HABICHT 25 (1kW/2KM)</v>
          </cell>
          <cell r="H3416" t="str">
            <v>(1996-2002)</v>
          </cell>
        </row>
        <row r="3417">
          <cell r="A3417" t="str">
            <v>000102419</v>
          </cell>
          <cell r="B3417" t="str">
            <v>SIMSON</v>
          </cell>
          <cell r="C3417" t="str">
            <v>HABICHT</v>
          </cell>
          <cell r="D3417" t="str">
            <v>50</v>
          </cell>
          <cell r="E3417" t="str">
            <v>HABICHT 50 (2kW/3KM)</v>
          </cell>
          <cell r="H3417" t="str">
            <v>(1996-2002)</v>
          </cell>
        </row>
        <row r="3418">
          <cell r="A3418" t="str">
            <v>000102420</v>
          </cell>
          <cell r="B3418" t="str">
            <v>SIMSON</v>
          </cell>
          <cell r="C3418" t="str">
            <v>HABICHT</v>
          </cell>
          <cell r="D3418" t="str">
            <v>50</v>
          </cell>
          <cell r="E3418" t="str">
            <v>HABICHT 50 S (2kW/3KM)</v>
          </cell>
          <cell r="H3418" t="str">
            <v>(1996-1997)</v>
          </cell>
        </row>
        <row r="3419">
          <cell r="A3419" t="str">
            <v>000102421</v>
          </cell>
          <cell r="B3419" t="str">
            <v>SIMSON</v>
          </cell>
          <cell r="C3419" t="str">
            <v>HABICHT</v>
          </cell>
          <cell r="D3419" t="str">
            <v>50</v>
          </cell>
          <cell r="E3419" t="str">
            <v>HABICHT 50 BASIC (2kW/3KM)</v>
          </cell>
          <cell r="H3419" t="str">
            <v>(1996-2002)</v>
          </cell>
        </row>
        <row r="3420">
          <cell r="A3420" t="str">
            <v>000102422</v>
          </cell>
          <cell r="B3420" t="str">
            <v>SIMSON</v>
          </cell>
          <cell r="C3420" t="str">
            <v>HABICHT</v>
          </cell>
          <cell r="D3420" t="str">
            <v>70</v>
          </cell>
          <cell r="E3420" t="str">
            <v>HABICHT 80 BASIC (4kW/6KM)</v>
          </cell>
          <cell r="H3420" t="str">
            <v>(1996-2002)</v>
          </cell>
        </row>
        <row r="3421">
          <cell r="A3421" t="str">
            <v>000102423</v>
          </cell>
          <cell r="B3421" t="str">
            <v>SIMSON</v>
          </cell>
          <cell r="C3421" t="str">
            <v>HABICHT</v>
          </cell>
          <cell r="D3421" t="str">
            <v>70</v>
          </cell>
          <cell r="E3421" t="str">
            <v>HABICHT 80 S (4kW/6KM)</v>
          </cell>
          <cell r="H3421" t="str">
            <v>(1996-1997)</v>
          </cell>
        </row>
        <row r="3422">
          <cell r="A3422" t="str">
            <v>000102424</v>
          </cell>
          <cell r="B3422" t="str">
            <v>SIMSON</v>
          </cell>
          <cell r="C3422" t="str">
            <v>HABICHT</v>
          </cell>
          <cell r="D3422" t="str">
            <v>70</v>
          </cell>
          <cell r="E3422" t="str">
            <v>HABICHT 80 (4kW/6KM)</v>
          </cell>
          <cell r="H3422" t="str">
            <v>(1996-2002)</v>
          </cell>
        </row>
        <row r="3423">
          <cell r="A3423" t="str">
            <v>000102427</v>
          </cell>
          <cell r="B3423" t="str">
            <v>HARLEY-DAVIDSON MC</v>
          </cell>
          <cell r="C3423" t="str">
            <v>HERITAGE</v>
          </cell>
          <cell r="D3423" t="str">
            <v>1340</v>
          </cell>
          <cell r="E3423" t="str">
            <v>HERITAGE SOFTAIL CLASSIC (36kW/49KM)</v>
          </cell>
          <cell r="H3423" t="str">
            <v>(1987-1993)</v>
          </cell>
        </row>
        <row r="3424">
          <cell r="A3424" t="str">
            <v>000102428</v>
          </cell>
          <cell r="B3424" t="str">
            <v>HARLEY-DAVIDSON MC</v>
          </cell>
          <cell r="C3424" t="str">
            <v>HERITAGE</v>
          </cell>
          <cell r="D3424" t="str">
            <v>1340</v>
          </cell>
          <cell r="E3424" t="str">
            <v>HERITAGE SOFTAIL NOSTALGIA (36kW/49KM)</v>
          </cell>
          <cell r="H3424" t="str">
            <v>(1992-)</v>
          </cell>
        </row>
        <row r="3425">
          <cell r="A3425" t="str">
            <v>000102429</v>
          </cell>
          <cell r="B3425" t="str">
            <v>HARLEY-DAVIDSON MC</v>
          </cell>
          <cell r="C3425" t="str">
            <v>HERITAGE</v>
          </cell>
          <cell r="D3425" t="str">
            <v>1340</v>
          </cell>
          <cell r="E3425" t="str">
            <v>HERITAGE SOFTAIL SPECIAL (36kW/49KM)</v>
          </cell>
          <cell r="H3425" t="str">
            <v>(1993-1993)</v>
          </cell>
        </row>
        <row r="3426">
          <cell r="A3426" t="str">
            <v>000102430</v>
          </cell>
          <cell r="B3426" t="str">
            <v>HARLEY-DAVIDSON MC</v>
          </cell>
          <cell r="C3426" t="str">
            <v>HERITAGE</v>
          </cell>
          <cell r="D3426" t="str">
            <v>1340</v>
          </cell>
          <cell r="E3426" t="str">
            <v>HERITAGE SPRINGER (41kW/56KM)</v>
          </cell>
          <cell r="H3426" t="str">
            <v>(1996-2000)</v>
          </cell>
        </row>
        <row r="3427">
          <cell r="A3427" t="str">
            <v>000102431</v>
          </cell>
          <cell r="B3427" t="str">
            <v>HARLEY-DAVIDSON MC</v>
          </cell>
          <cell r="C3427" t="str">
            <v>HERITAGE</v>
          </cell>
          <cell r="D3427" t="str">
            <v>1340</v>
          </cell>
          <cell r="E3427" t="str">
            <v>HERITAGE SOFTAIL CLASSIC (41kW/56KM)</v>
          </cell>
          <cell r="H3427" t="str">
            <v>(1987-2000)</v>
          </cell>
        </row>
        <row r="3428">
          <cell r="A3428" t="str">
            <v>000102432</v>
          </cell>
          <cell r="B3428" t="str">
            <v>HARLEY-DAVIDSON MC</v>
          </cell>
          <cell r="C3428" t="str">
            <v>HERITAGE</v>
          </cell>
          <cell r="D3428" t="str">
            <v>1340</v>
          </cell>
          <cell r="E3428" t="str">
            <v>HERITAGE SOFTAIL SPECIAL (41kW/56KM)</v>
          </cell>
          <cell r="H3428" t="str">
            <v>(1993-1996)</v>
          </cell>
        </row>
        <row r="3429">
          <cell r="A3429" t="str">
            <v>000102433</v>
          </cell>
          <cell r="B3429" t="str">
            <v>HARLEY-DAVIDSON MC</v>
          </cell>
          <cell r="C3429" t="str">
            <v>HERITAGE</v>
          </cell>
          <cell r="D3429" t="str">
            <v>1340</v>
          </cell>
          <cell r="E3429" t="str">
            <v>Heritage Softail (43kW/58KM)</v>
          </cell>
          <cell r="H3429" t="str">
            <v>(1987-)</v>
          </cell>
        </row>
        <row r="3430">
          <cell r="A3430" t="str">
            <v>000102434</v>
          </cell>
          <cell r="B3430" t="str">
            <v>HARLEY-DAVIDSON MC</v>
          </cell>
          <cell r="C3430" t="str">
            <v>HERITAGE</v>
          </cell>
          <cell r="D3430" t="str">
            <v>1340</v>
          </cell>
          <cell r="E3430" t="str">
            <v>Heritage Softail Classic (43kW/58KM)</v>
          </cell>
          <cell r="H3430" t="str">
            <v>(1987-)</v>
          </cell>
        </row>
        <row r="3431">
          <cell r="A3431" t="str">
            <v>000102435</v>
          </cell>
          <cell r="B3431" t="str">
            <v>HARLEY-DAVIDSON MC</v>
          </cell>
          <cell r="C3431" t="str">
            <v>HERITAGE</v>
          </cell>
          <cell r="D3431" t="str">
            <v>1450</v>
          </cell>
          <cell r="E3431" t="str">
            <v>HERITAGE SOFTAIL CLASSIC (46kW/63KM)</v>
          </cell>
          <cell r="H3431" t="str">
            <v>(1999-2002)</v>
          </cell>
        </row>
        <row r="3432">
          <cell r="A3432" t="str">
            <v>000102436</v>
          </cell>
          <cell r="B3432" t="str">
            <v>HARLEY-DAVIDSON MC</v>
          </cell>
          <cell r="C3432" t="str">
            <v>HERITAGE</v>
          </cell>
          <cell r="D3432" t="str">
            <v>1450</v>
          </cell>
          <cell r="E3432" t="str">
            <v>HERITAGE SOFTAIL CLASSIC INJECTION (46kW/63KM)</v>
          </cell>
          <cell r="H3432" t="str">
            <v>(1999-2002)</v>
          </cell>
        </row>
        <row r="3433">
          <cell r="A3433" t="str">
            <v>000102437</v>
          </cell>
          <cell r="B3433" t="str">
            <v>HARLEY-DAVIDSON MC</v>
          </cell>
          <cell r="C3433" t="str">
            <v>HERITAGE</v>
          </cell>
          <cell r="D3433" t="str">
            <v>1450</v>
          </cell>
          <cell r="E3433" t="str">
            <v>HERITAGE SOFTAIL CLASSIC (47kW/64KM)</v>
          </cell>
          <cell r="H3433" t="str">
            <v>(1999-)</v>
          </cell>
        </row>
        <row r="3434">
          <cell r="A3434" t="str">
            <v>000102438</v>
          </cell>
          <cell r="B3434" t="str">
            <v>HARLEY-DAVIDSON MC</v>
          </cell>
          <cell r="C3434" t="str">
            <v>HERITAGE</v>
          </cell>
          <cell r="D3434" t="str">
            <v>1450</v>
          </cell>
          <cell r="E3434" t="str">
            <v>HERITAGE SOFTAIL CLASSIC FLSTCI (47kW/64KM)</v>
          </cell>
          <cell r="H3434" t="str">
            <v>(2003-2006)</v>
          </cell>
        </row>
        <row r="3435">
          <cell r="A3435" t="str">
            <v>000102439</v>
          </cell>
          <cell r="B3435" t="str">
            <v>HARLEY-DAVIDSON MC</v>
          </cell>
          <cell r="C3435" t="str">
            <v>HERITAGE</v>
          </cell>
          <cell r="D3435" t="str">
            <v>1450</v>
          </cell>
          <cell r="E3435" t="str">
            <v>HERITAGE SOFTAIL CLASSIC INJECTION (47kW/64KM)</v>
          </cell>
          <cell r="H3435" t="str">
            <v>(1999-)</v>
          </cell>
        </row>
        <row r="3436">
          <cell r="A3436" t="str">
            <v>000102440</v>
          </cell>
          <cell r="B3436" t="str">
            <v>HARLEY-DAVIDSON MC</v>
          </cell>
          <cell r="C3436" t="str">
            <v>HERITAGE</v>
          </cell>
          <cell r="D3436" t="str">
            <v>1450</v>
          </cell>
          <cell r="E3436" t="str">
            <v>HERITAGE SOFTAIL FLSTI (47kW/64KM)</v>
          </cell>
          <cell r="H3436" t="str">
            <v>(2005-2006)</v>
          </cell>
        </row>
        <row r="3437">
          <cell r="A3437" t="str">
            <v>000102441</v>
          </cell>
          <cell r="B3437" t="str">
            <v>HARLEY-DAVIDSON MC</v>
          </cell>
          <cell r="C3437" t="str">
            <v>HERITAGE</v>
          </cell>
          <cell r="D3437" t="str">
            <v>1450</v>
          </cell>
          <cell r="E3437" t="str">
            <v>HERITAGE SPRINGER (49kW/67KM)</v>
          </cell>
          <cell r="H3437" t="str">
            <v>(1996-2002)</v>
          </cell>
        </row>
        <row r="3438">
          <cell r="A3438" t="str">
            <v>000102442</v>
          </cell>
          <cell r="B3438" t="str">
            <v>HARLEY-DAVIDSON MC</v>
          </cell>
          <cell r="C3438" t="str">
            <v>HERITAGE</v>
          </cell>
          <cell r="D3438" t="str">
            <v>1600</v>
          </cell>
          <cell r="E3438" t="str">
            <v>HERITAGE SOFTAIL CLASSIC FLSTC (52kW/71KM)</v>
          </cell>
          <cell r="H3438" t="str">
            <v>(2006-2011)</v>
          </cell>
        </row>
        <row r="3439">
          <cell r="A3439" t="str">
            <v>000102443</v>
          </cell>
          <cell r="B3439" t="str">
            <v>HARLEY-DAVIDSON MC</v>
          </cell>
          <cell r="C3439" t="str">
            <v>110TH ANNIVERSARY EDITION</v>
          </cell>
          <cell r="D3439" t="str">
            <v>1700</v>
          </cell>
          <cell r="E3439" t="str">
            <v>1700 HERITAGE SOFTAIL CLASSIC 110TH ANNIVERSARY (55kW/75KM)</v>
          </cell>
          <cell r="H3439" t="str">
            <v>(2012-)</v>
          </cell>
        </row>
        <row r="3440">
          <cell r="A3440" t="str">
            <v>000102444</v>
          </cell>
          <cell r="B3440" t="str">
            <v>HARLEY-DAVIDSON MC</v>
          </cell>
          <cell r="C3440" t="str">
            <v>HERITAGE</v>
          </cell>
          <cell r="D3440" t="str">
            <v>1700</v>
          </cell>
          <cell r="E3440" t="str">
            <v>HERITAGE SOFTAIL CLASSIC FLSTC (55kW/75KM)</v>
          </cell>
          <cell r="H3440" t="str">
            <v>(2011-2013)</v>
          </cell>
        </row>
        <row r="3441">
          <cell r="A3441" t="str">
            <v>000102445</v>
          </cell>
          <cell r="B3441" t="str">
            <v>BMW</v>
          </cell>
          <cell r="C3441" t="str">
            <v>HP</v>
          </cell>
          <cell r="D3441" t="str">
            <v>1000</v>
          </cell>
          <cell r="E3441" t="str">
            <v>HP 4 (K42) (142kW/193KM)</v>
          </cell>
          <cell r="H3441" t="str">
            <v>(2011-)</v>
          </cell>
        </row>
        <row r="3442">
          <cell r="A3442" t="str">
            <v>000102446</v>
          </cell>
          <cell r="B3442" t="str">
            <v>BMW</v>
          </cell>
          <cell r="C3442" t="str">
            <v>HP</v>
          </cell>
          <cell r="D3442" t="str">
            <v>1200</v>
          </cell>
          <cell r="E3442" t="str">
            <v>HP 2 ENDURO (K25) (77kW/105KM)</v>
          </cell>
          <cell r="H3442" t="str">
            <v>(2004-2006)</v>
          </cell>
        </row>
        <row r="3443">
          <cell r="A3443" t="str">
            <v>000102447</v>
          </cell>
          <cell r="B3443" t="str">
            <v>BMW</v>
          </cell>
          <cell r="C3443" t="str">
            <v>HP</v>
          </cell>
          <cell r="D3443" t="str">
            <v>1200</v>
          </cell>
          <cell r="E3443" t="str">
            <v>HP 2 MEGAMOTO (RHP2) (83kW/113KM)</v>
          </cell>
          <cell r="H3443" t="str">
            <v>(2006-2008)</v>
          </cell>
        </row>
        <row r="3444">
          <cell r="A3444" t="str">
            <v>000102448</v>
          </cell>
          <cell r="B3444" t="str">
            <v>BMW</v>
          </cell>
          <cell r="C3444" t="str">
            <v>HP</v>
          </cell>
          <cell r="D3444" t="str">
            <v>1200</v>
          </cell>
          <cell r="E3444" t="str">
            <v>HP 2 SPORT (K29) (98kW/133KM)</v>
          </cell>
          <cell r="H3444" t="str">
            <v>(2007-2010)</v>
          </cell>
        </row>
        <row r="3445">
          <cell r="A3445" t="str">
            <v>000102449</v>
          </cell>
          <cell r="B3445" t="str">
            <v>BMW</v>
          </cell>
          <cell r="C3445" t="str">
            <v>HP</v>
          </cell>
          <cell r="D3445" t="str">
            <v>1200</v>
          </cell>
          <cell r="E3445" t="str">
            <v>HP 2 SPORT MOTORSPORT (K29) (98kW/133KM)</v>
          </cell>
          <cell r="H3445" t="str">
            <v>(2007-2010)</v>
          </cell>
        </row>
        <row r="3446">
          <cell r="A3446" t="str">
            <v>000102450</v>
          </cell>
          <cell r="B3446" t="str">
            <v>DERBI</v>
          </cell>
          <cell r="C3446" t="str">
            <v>HUNTER</v>
          </cell>
          <cell r="D3446" t="str">
            <v>50</v>
          </cell>
          <cell r="E3446" t="str">
            <v>HUNTER 50 (3kW/4KM)</v>
          </cell>
          <cell r="H3446" t="str">
            <v>(1990-)</v>
          </cell>
        </row>
        <row r="3447">
          <cell r="A3447" t="str">
            <v>000102451</v>
          </cell>
          <cell r="B3447" t="str">
            <v>SACHS</v>
          </cell>
          <cell r="C3447" t="str">
            <v>HUSKY</v>
          </cell>
          <cell r="D3447" t="str">
            <v>125</v>
          </cell>
          <cell r="E3447" t="str">
            <v>HUSKY 125 (8kW/11KM)</v>
          </cell>
          <cell r="H3447" t="str">
            <v>(1997-1998)</v>
          </cell>
        </row>
        <row r="3448">
          <cell r="A3448" t="str">
            <v>000102452</v>
          </cell>
          <cell r="B3448" t="str">
            <v>HYOSUNG</v>
          </cell>
          <cell r="C3448" t="str">
            <v>HYPER</v>
          </cell>
          <cell r="D3448" t="str">
            <v>125</v>
          </cell>
          <cell r="E3448" t="str">
            <v>HYPER 125 (8kW/11KM)</v>
          </cell>
          <cell r="H3448" t="str">
            <v>(1998-)</v>
          </cell>
        </row>
        <row r="3449">
          <cell r="A3449" t="str">
            <v>000102453</v>
          </cell>
          <cell r="B3449" t="str">
            <v>HYOSUNG</v>
          </cell>
          <cell r="C3449" t="str">
            <v>HYPER</v>
          </cell>
          <cell r="D3449" t="str">
            <v>125</v>
          </cell>
          <cell r="E3449" t="str">
            <v>HYPER 125 (8kW/11KM)</v>
          </cell>
          <cell r="H3449" t="str">
            <v>(1998-2001)</v>
          </cell>
        </row>
        <row r="3450">
          <cell r="A3450" t="str">
            <v>000102454</v>
          </cell>
          <cell r="B3450" t="str">
            <v>DUCATI</v>
          </cell>
          <cell r="C3450" t="str">
            <v>HYPERMOTARD</v>
          </cell>
          <cell r="D3450" t="str">
            <v>821</v>
          </cell>
          <cell r="E3450" t="str">
            <v>HYPERMOTARD 821 SP (81kW/110KM)</v>
          </cell>
          <cell r="H3450" t="str">
            <v>(2012-)</v>
          </cell>
        </row>
        <row r="3451">
          <cell r="A3451" t="str">
            <v>000102455</v>
          </cell>
          <cell r="B3451" t="str">
            <v>DUCATI</v>
          </cell>
          <cell r="C3451" t="str">
            <v>HYPERMOTARD</v>
          </cell>
          <cell r="D3451" t="str">
            <v>821</v>
          </cell>
          <cell r="E3451" t="str">
            <v>Hypermotard 821 (81kW/110KM)</v>
          </cell>
          <cell r="H3451" t="str">
            <v>(2012-)</v>
          </cell>
        </row>
        <row r="3452">
          <cell r="A3452" t="str">
            <v>000102456</v>
          </cell>
          <cell r="B3452" t="str">
            <v>DUCATI</v>
          </cell>
          <cell r="C3452" t="str">
            <v>HYPERSTRADA</v>
          </cell>
          <cell r="D3452" t="str">
            <v>821</v>
          </cell>
          <cell r="E3452" t="str">
            <v>Hyperstrada 821 (81kW/110KM)</v>
          </cell>
          <cell r="H3452" t="str">
            <v>(2012-)</v>
          </cell>
        </row>
        <row r="3453">
          <cell r="A3453" t="str">
            <v>000102457</v>
          </cell>
          <cell r="B3453" t="str">
            <v>GILERA</v>
          </cell>
          <cell r="C3453" t="str">
            <v>ICE</v>
          </cell>
          <cell r="D3453" t="str">
            <v>50</v>
          </cell>
          <cell r="E3453" t="str">
            <v>ICE 50 (C30) (3kW/4KM)</v>
          </cell>
          <cell r="H3453" t="str">
            <v>(2000-2003)</v>
          </cell>
        </row>
        <row r="3454">
          <cell r="A3454" t="str">
            <v>000102458</v>
          </cell>
          <cell r="B3454" t="str">
            <v>PUCH</v>
          </cell>
          <cell r="C3454" t="str">
            <v>IMOLA</v>
          </cell>
          <cell r="D3454" t="str">
            <v>50</v>
          </cell>
          <cell r="E3454" t="str">
            <v>IMOLA GX (2kW/3KM)</v>
          </cell>
          <cell r="H3454" t="str">
            <v>(1981-)</v>
          </cell>
        </row>
        <row r="3455">
          <cell r="A3455" t="str">
            <v>000102459</v>
          </cell>
          <cell r="B3455" t="str">
            <v>SUZUKI</v>
          </cell>
          <cell r="C3455" t="str">
            <v>M</v>
          </cell>
          <cell r="D3455" t="str">
            <v>800</v>
          </cell>
          <cell r="E3455" t="str">
            <v>M 800 INTRUDER (39kW/53KM)</v>
          </cell>
          <cell r="H3455" t="str">
            <v>(2005-2008)</v>
          </cell>
        </row>
        <row r="3456">
          <cell r="A3456" t="str">
            <v>000102460</v>
          </cell>
          <cell r="B3456" t="str">
            <v>SUZUKI</v>
          </cell>
          <cell r="C3456" t="str">
            <v>C</v>
          </cell>
          <cell r="D3456" t="str">
            <v>800</v>
          </cell>
          <cell r="E3456" t="str">
            <v>C 800 Intruder (39kW/53KM)</v>
          </cell>
          <cell r="H3456" t="str">
            <v>(2005-2008)</v>
          </cell>
        </row>
        <row r="3457">
          <cell r="A3457" t="str">
            <v>000102461</v>
          </cell>
          <cell r="B3457" t="str">
            <v>PEUGEOT</v>
          </cell>
          <cell r="C3457" t="str">
            <v>JETFORCE</v>
          </cell>
          <cell r="D3457" t="str">
            <v>50</v>
          </cell>
          <cell r="E3457" t="str">
            <v>JETFORCE SBC (A1) (4kW/5KM)</v>
          </cell>
          <cell r="H3457" t="str">
            <v>(2003-2005)</v>
          </cell>
        </row>
        <row r="3458">
          <cell r="A3458" t="str">
            <v>000102462</v>
          </cell>
          <cell r="B3458" t="str">
            <v>PEUGEOT</v>
          </cell>
          <cell r="C3458" t="str">
            <v>JETFORCE</v>
          </cell>
          <cell r="D3458" t="str">
            <v>50</v>
          </cell>
          <cell r="E3458" t="str">
            <v>JETFORCE C-TECH WRC (A1) (4kW/5KM)</v>
          </cell>
          <cell r="H3458" t="str">
            <v>(2006-2007)</v>
          </cell>
        </row>
        <row r="3459">
          <cell r="A3459" t="str">
            <v>000102463</v>
          </cell>
          <cell r="B3459" t="str">
            <v>PEUGEOT</v>
          </cell>
          <cell r="C3459" t="str">
            <v>JETFORCE</v>
          </cell>
          <cell r="D3459" t="str">
            <v>50</v>
          </cell>
          <cell r="E3459" t="str">
            <v>JETFORCE C-TECH VICTORIES (A1) (4kW/5KM)</v>
          </cell>
          <cell r="H3459" t="str">
            <v>(2007-2008)</v>
          </cell>
        </row>
        <row r="3460">
          <cell r="A3460" t="str">
            <v>000102464</v>
          </cell>
          <cell r="B3460" t="str">
            <v>PEUGEOT</v>
          </cell>
          <cell r="C3460" t="str">
            <v>JETFORCE</v>
          </cell>
          <cell r="D3460" t="str">
            <v>50</v>
          </cell>
          <cell r="E3460" t="str">
            <v>JETFORCE C-TECH RCUP (A1) (4kW/5KM)</v>
          </cell>
          <cell r="H3460" t="str">
            <v>(2007-2008)</v>
          </cell>
        </row>
        <row r="3461">
          <cell r="A3461" t="str">
            <v>000102465</v>
          </cell>
          <cell r="B3461" t="str">
            <v>PEUGEOT</v>
          </cell>
          <cell r="C3461" t="str">
            <v>JETFORCE</v>
          </cell>
          <cell r="D3461" t="str">
            <v>125</v>
          </cell>
          <cell r="E3461" t="str">
            <v>JETFORCE 125 ABS (9kW/13KM)</v>
          </cell>
          <cell r="H3461" t="str">
            <v>(2003-2009)</v>
          </cell>
        </row>
        <row r="3462">
          <cell r="A3462" t="str">
            <v>000102466</v>
          </cell>
          <cell r="B3462" t="str">
            <v>PEUGEOT</v>
          </cell>
          <cell r="C3462" t="str">
            <v>JETFORCE</v>
          </cell>
          <cell r="D3462" t="str">
            <v>125</v>
          </cell>
          <cell r="E3462" t="str">
            <v>JETFORCE 125 (A2) (9kW/13KM)</v>
          </cell>
          <cell r="H3462" t="str">
            <v>(2003-2009)</v>
          </cell>
        </row>
        <row r="3463">
          <cell r="A3463" t="str">
            <v>000102467</v>
          </cell>
          <cell r="B3463" t="str">
            <v>PEUGEOT</v>
          </cell>
          <cell r="C3463" t="str">
            <v>JETFORCE</v>
          </cell>
          <cell r="D3463" t="str">
            <v>125</v>
          </cell>
          <cell r="E3463" t="str">
            <v>JETFORCE 125 K15 (A2) (11kW/15KM)</v>
          </cell>
          <cell r="H3463" t="str">
            <v>(2005-2009)</v>
          </cell>
        </row>
        <row r="3464">
          <cell r="A3464" t="str">
            <v>000102468</v>
          </cell>
          <cell r="B3464" t="str">
            <v>BMW</v>
          </cell>
          <cell r="C3464" t="str">
            <v>K</v>
          </cell>
          <cell r="D3464" t="str">
            <v>750</v>
          </cell>
          <cell r="E3464" t="str">
            <v>K 75 S (K569) (55kW/75KM)</v>
          </cell>
          <cell r="H3464" t="str">
            <v>(1985-1995)</v>
          </cell>
        </row>
        <row r="3465">
          <cell r="A3465" t="str">
            <v>000102469</v>
          </cell>
          <cell r="B3465" t="str">
            <v>BMW</v>
          </cell>
          <cell r="C3465" t="str">
            <v>K</v>
          </cell>
          <cell r="D3465" t="str">
            <v>1100</v>
          </cell>
          <cell r="E3465" t="str">
            <v>K 1100 RS CATCON. (K589) (74kW/101KM)</v>
          </cell>
          <cell r="H3465" t="str">
            <v>(1992-1996)</v>
          </cell>
        </row>
        <row r="3466">
          <cell r="A3466" t="str">
            <v>000102470</v>
          </cell>
          <cell r="B3466" t="str">
            <v>BMW</v>
          </cell>
          <cell r="C3466" t="str">
            <v>K</v>
          </cell>
          <cell r="D3466" t="str">
            <v>1100</v>
          </cell>
          <cell r="E3466" t="str">
            <v>K 1100 RS (K589) (74kW/101KM)</v>
          </cell>
          <cell r="H3466" t="str">
            <v>(1992-1996)</v>
          </cell>
        </row>
        <row r="3467">
          <cell r="A3467" t="str">
            <v>000102471</v>
          </cell>
          <cell r="B3467" t="str">
            <v>BMW</v>
          </cell>
          <cell r="C3467" t="str">
            <v>K</v>
          </cell>
          <cell r="D3467" t="str">
            <v>1200</v>
          </cell>
          <cell r="E3467" t="str">
            <v>K 1200 R SPORT (K43) (120kW/163KM)</v>
          </cell>
          <cell r="H3467" t="str">
            <v>(2005-2007)</v>
          </cell>
        </row>
        <row r="3468">
          <cell r="A3468" t="str">
            <v>000102472</v>
          </cell>
          <cell r="B3468" t="str">
            <v>BMW</v>
          </cell>
          <cell r="C3468" t="str">
            <v>K</v>
          </cell>
          <cell r="D3468" t="str">
            <v>1200</v>
          </cell>
          <cell r="E3468" t="str">
            <v>K 1200 R (K43) (120kW/163KM)</v>
          </cell>
          <cell r="H3468" t="str">
            <v>(2004-2008)</v>
          </cell>
        </row>
        <row r="3469">
          <cell r="A3469" t="str">
            <v>000102475</v>
          </cell>
          <cell r="B3469" t="str">
            <v>BMW</v>
          </cell>
          <cell r="C3469" t="str">
            <v>K</v>
          </cell>
          <cell r="D3469" t="str">
            <v>1200</v>
          </cell>
          <cell r="E3469" t="str">
            <v>K 1200 LT (K589) (85kW/116KM)</v>
          </cell>
          <cell r="H3469" t="str">
            <v>(1997-2003)</v>
          </cell>
        </row>
        <row r="3470">
          <cell r="A3470" t="str">
            <v>000102476</v>
          </cell>
          <cell r="B3470" t="str">
            <v>HYOSUNG</v>
          </cell>
          <cell r="C3470" t="str">
            <v>KARION</v>
          </cell>
          <cell r="D3470" t="str">
            <v>125</v>
          </cell>
          <cell r="E3470" t="str">
            <v>KARION 125 (9kW/12KM)</v>
          </cell>
          <cell r="H3470" t="str">
            <v>(2003-)</v>
          </cell>
        </row>
        <row r="3471">
          <cell r="A3471" t="str">
            <v>000102477</v>
          </cell>
          <cell r="B3471" t="str">
            <v>HYOSUNG</v>
          </cell>
          <cell r="C3471" t="str">
            <v>KARION</v>
          </cell>
          <cell r="D3471" t="str">
            <v>125</v>
          </cell>
          <cell r="E3471" t="str">
            <v>KARION 125 (RTT) (9kW/12KM)</v>
          </cell>
          <cell r="H3471" t="str">
            <v>(2003-2013)</v>
          </cell>
        </row>
        <row r="3472">
          <cell r="A3472" t="str">
            <v>000102478</v>
          </cell>
          <cell r="B3472" t="str">
            <v>PEUGEOT</v>
          </cell>
          <cell r="C3472" t="str">
            <v>KISBEE</v>
          </cell>
          <cell r="D3472" t="str">
            <v>50</v>
          </cell>
          <cell r="E3472" t="str">
            <v>KISBEE 50 RS 4T (K1AAAA) (3kW/4KM)</v>
          </cell>
          <cell r="H3472" t="str">
            <v>(2011-)</v>
          </cell>
        </row>
        <row r="3473">
          <cell r="A3473" t="str">
            <v>000102480</v>
          </cell>
          <cell r="B3473" t="str">
            <v>KAWASAKI</v>
          </cell>
          <cell r="C3473" t="str">
            <v>KLE</v>
          </cell>
          <cell r="D3473" t="str">
            <v>500</v>
          </cell>
          <cell r="E3473" t="str">
            <v>KLE 500 (LE500A/B) (33kW/45KM)</v>
          </cell>
          <cell r="H3473" t="str">
            <v>(2005-2007)</v>
          </cell>
        </row>
        <row r="3474">
          <cell r="A3474" t="str">
            <v>000102481</v>
          </cell>
          <cell r="B3474" t="str">
            <v>KAWASAKI</v>
          </cell>
          <cell r="C3474" t="str">
            <v>KLE</v>
          </cell>
          <cell r="D3474" t="str">
            <v>500</v>
          </cell>
          <cell r="E3474" t="str">
            <v>KLE 500 (LE500A7-13) (35kW/48KM)</v>
          </cell>
          <cell r="H3474" t="str">
            <v>(1996-2004)</v>
          </cell>
        </row>
        <row r="3475">
          <cell r="A3475" t="str">
            <v>000102482</v>
          </cell>
          <cell r="B3475" t="str">
            <v>SACHS</v>
          </cell>
          <cell r="C3475" t="str">
            <v>KX</v>
          </cell>
          <cell r="D3475" t="str">
            <v>50</v>
          </cell>
          <cell r="E3475" t="str">
            <v>KX 50 (4kW/5KM)</v>
          </cell>
          <cell r="H3475" t="str">
            <v>(1997-1997)</v>
          </cell>
        </row>
        <row r="3476">
          <cell r="A3476" t="str">
            <v>000102483</v>
          </cell>
          <cell r="B3476" t="str">
            <v>TRIUMPH</v>
          </cell>
          <cell r="C3476" t="str">
            <v>LEGEND</v>
          </cell>
          <cell r="D3476" t="str">
            <v>900</v>
          </cell>
          <cell r="E3476" t="str">
            <v>LEGEND TT (T309RT) (51kW/69KM)</v>
          </cell>
          <cell r="H3476" t="str">
            <v>(1998-2001)</v>
          </cell>
        </row>
        <row r="3477">
          <cell r="A3477" t="str">
            <v>000102484</v>
          </cell>
          <cell r="B3477" t="str">
            <v>APRILIA</v>
          </cell>
          <cell r="C3477" t="str">
            <v>LEONARDO</v>
          </cell>
          <cell r="D3477" t="str">
            <v>250</v>
          </cell>
          <cell r="E3477" t="str">
            <v>LEONARDO 250 (PD) (14kW/19KM)</v>
          </cell>
          <cell r="H3477" t="str">
            <v>(1999-2001)</v>
          </cell>
        </row>
        <row r="3478">
          <cell r="A3478" t="str">
            <v>000102486</v>
          </cell>
          <cell r="B3478" t="str">
            <v>PUCH</v>
          </cell>
          <cell r="C3478" t="str">
            <v>LIDO</v>
          </cell>
          <cell r="D3478" t="str">
            <v>50</v>
          </cell>
          <cell r="E3478" t="str">
            <v>LIDO VARIO CB 50 (2kW/3KM)</v>
          </cell>
          <cell r="H3478" t="str">
            <v>(1981-)</v>
          </cell>
        </row>
        <row r="3479">
          <cell r="A3479" t="str">
            <v>000102487</v>
          </cell>
          <cell r="B3479" t="str">
            <v>BUELL</v>
          </cell>
          <cell r="C3479" t="str">
            <v>LIGHTNING</v>
          </cell>
          <cell r="D3479" t="str">
            <v>980</v>
          </cell>
          <cell r="E3479" t="str">
            <v>LIGHTNING XB9SX CITY 980 (62kW/84KM)</v>
          </cell>
          <cell r="H3479" t="str">
            <v>(2005-2006)</v>
          </cell>
        </row>
        <row r="3480">
          <cell r="A3480" t="str">
            <v>000102488</v>
          </cell>
          <cell r="B3480" t="str">
            <v>BUELL</v>
          </cell>
          <cell r="C3480" t="str">
            <v>LIGHTNING</v>
          </cell>
          <cell r="D3480" t="str">
            <v>1200</v>
          </cell>
          <cell r="E3480" t="str">
            <v>LIGHTNING X1 PM-WHEELS 1200 (65kW/88KM)</v>
          </cell>
          <cell r="H3480" t="str">
            <v>(2000-2002)</v>
          </cell>
        </row>
        <row r="3481">
          <cell r="A3481" t="str">
            <v>000102489</v>
          </cell>
          <cell r="B3481" t="str">
            <v>BUELL</v>
          </cell>
          <cell r="C3481" t="str">
            <v>LIGHTNING</v>
          </cell>
          <cell r="D3481" t="str">
            <v>1200</v>
          </cell>
          <cell r="E3481" t="str">
            <v>LIGHTNING XB12SCG LOW 1200 (70kW/95KM)</v>
          </cell>
          <cell r="H3481" t="str">
            <v>(2007-2010)</v>
          </cell>
        </row>
        <row r="3482">
          <cell r="A3482" t="str">
            <v>000102490</v>
          </cell>
          <cell r="B3482" t="str">
            <v>BUELL</v>
          </cell>
          <cell r="C3482" t="str">
            <v>LIGHTNING</v>
          </cell>
          <cell r="D3482" t="str">
            <v>1200</v>
          </cell>
          <cell r="E3482" t="str">
            <v>LIGHTNING XB12STT 1200 (70kW/95KM)</v>
          </cell>
          <cell r="H3482" t="str">
            <v>(2007-2008)</v>
          </cell>
        </row>
        <row r="3483">
          <cell r="A3483" t="str">
            <v>000102491</v>
          </cell>
          <cell r="B3483" t="str">
            <v>BUELL</v>
          </cell>
          <cell r="C3483" t="str">
            <v>LIGHTNING</v>
          </cell>
          <cell r="D3483" t="str">
            <v>1200</v>
          </cell>
          <cell r="E3483" t="str">
            <v>LIGHTNING XB12SCG 1200 (70kW/95KM)</v>
          </cell>
          <cell r="H3483" t="str">
            <v>(2007-)</v>
          </cell>
        </row>
        <row r="3484">
          <cell r="A3484" t="str">
            <v>000102492</v>
          </cell>
          <cell r="B3484" t="str">
            <v>BUELL</v>
          </cell>
          <cell r="C3484" t="str">
            <v>LIGHTNING</v>
          </cell>
          <cell r="D3484" t="str">
            <v>1200</v>
          </cell>
          <cell r="E3484" t="str">
            <v>LIGHTNING XB12SS 1200 (70kW/95KM)</v>
          </cell>
          <cell r="H3484" t="str">
            <v>(2007-)</v>
          </cell>
        </row>
        <row r="3485">
          <cell r="A3485" t="str">
            <v>000102493</v>
          </cell>
          <cell r="B3485" t="str">
            <v>BUELL</v>
          </cell>
          <cell r="C3485" t="str">
            <v>LIGHTNING</v>
          </cell>
          <cell r="D3485" t="str">
            <v>1200</v>
          </cell>
          <cell r="E3485" t="str">
            <v>LIGHTNING XB12SS LONG 1200 (70kW/95KM)</v>
          </cell>
          <cell r="H3485" t="str">
            <v>(2007-2010)</v>
          </cell>
        </row>
        <row r="3486">
          <cell r="A3486" t="str">
            <v>000102494</v>
          </cell>
          <cell r="B3486" t="str">
            <v>BUELL</v>
          </cell>
          <cell r="C3486" t="str">
            <v>LIGHTNING</v>
          </cell>
          <cell r="D3486" t="str">
            <v>1200</v>
          </cell>
          <cell r="E3486" t="str">
            <v>LIGHTNING XB12SS 1200 (75kW/101KM)</v>
          </cell>
          <cell r="H3486" t="str">
            <v>(2005-2007)</v>
          </cell>
        </row>
        <row r="3487">
          <cell r="A3487" t="str">
            <v>000102495</v>
          </cell>
          <cell r="B3487" t="str">
            <v>BUELL</v>
          </cell>
          <cell r="C3487" t="str">
            <v>LIGHTNING</v>
          </cell>
          <cell r="D3487" t="str">
            <v>1200</v>
          </cell>
          <cell r="E3487" t="str">
            <v>LIGHTNING XB12SCG 1200 (75kW/101KM)</v>
          </cell>
          <cell r="H3487" t="str">
            <v>(2006-2007)</v>
          </cell>
        </row>
        <row r="3488">
          <cell r="A3488" t="str">
            <v>000102496</v>
          </cell>
          <cell r="B3488" t="str">
            <v>BUELL</v>
          </cell>
          <cell r="C3488" t="str">
            <v>LIGHTNING</v>
          </cell>
          <cell r="D3488" t="str">
            <v>1200</v>
          </cell>
          <cell r="E3488" t="str">
            <v>LIGHTNING XB12S 1200 (75kW/101KM)</v>
          </cell>
          <cell r="H3488" t="str">
            <v>(2004-2007)</v>
          </cell>
        </row>
        <row r="3489">
          <cell r="A3489" t="str">
            <v>000102497</v>
          </cell>
          <cell r="B3489" t="str">
            <v>SACHS</v>
          </cell>
          <cell r="C3489" t="str">
            <v>LIMBO</v>
          </cell>
          <cell r="D3489" t="str">
            <v>50</v>
          </cell>
          <cell r="E3489" t="str">
            <v>LIMBO MA (1kW/1KM)</v>
          </cell>
          <cell r="H3489" t="str">
            <v>(1996-1996)</v>
          </cell>
        </row>
        <row r="3490">
          <cell r="A3490" t="str">
            <v>000102498</v>
          </cell>
          <cell r="B3490" t="str">
            <v>SACHS</v>
          </cell>
          <cell r="C3490" t="str">
            <v>LIMBO</v>
          </cell>
          <cell r="D3490" t="str">
            <v>50</v>
          </cell>
          <cell r="E3490" t="str">
            <v>LIMBO M (4kW/5KM)</v>
          </cell>
          <cell r="H3490" t="str">
            <v>(1996-1997)</v>
          </cell>
        </row>
        <row r="3491">
          <cell r="A3491" t="str">
            <v>000102499</v>
          </cell>
          <cell r="B3491" t="str">
            <v>SACHS</v>
          </cell>
          <cell r="C3491" t="str">
            <v>LIMBO</v>
          </cell>
          <cell r="D3491" t="str">
            <v>50</v>
          </cell>
          <cell r="E3491" t="str">
            <v>LIMBO LM (FE052DE) (4kW/5KM)</v>
          </cell>
          <cell r="H3491" t="str">
            <v>(1996-1997)</v>
          </cell>
        </row>
        <row r="3492">
          <cell r="A3492" t="str">
            <v>000102500</v>
          </cell>
          <cell r="B3492" t="str">
            <v>PEUGEOT</v>
          </cell>
          <cell r="C3492" t="str">
            <v>LOOXOR</v>
          </cell>
          <cell r="D3492" t="str">
            <v>50</v>
          </cell>
          <cell r="E3492" t="str">
            <v>LOOXOR 50 TSDI (B2) (3kW/4KM)</v>
          </cell>
          <cell r="H3492" t="str">
            <v>(2002-2005)</v>
          </cell>
        </row>
        <row r="3493">
          <cell r="A3493" t="str">
            <v>000102501</v>
          </cell>
          <cell r="B3493" t="str">
            <v>PEUGEOT</v>
          </cell>
          <cell r="C3493" t="str">
            <v>LOOXOR</v>
          </cell>
          <cell r="D3493" t="str">
            <v>50</v>
          </cell>
          <cell r="E3493" t="str">
            <v>LOOXOR 50 (B1) (3kW/4KM)</v>
          </cell>
          <cell r="H3493" t="str">
            <v>(2001-2001)</v>
          </cell>
        </row>
        <row r="3494">
          <cell r="A3494" t="str">
            <v>000102506</v>
          </cell>
          <cell r="B3494" t="str">
            <v>HARLEY-DAVIDSON MC</v>
          </cell>
          <cell r="C3494" t="str">
            <v>LOW RIDER</v>
          </cell>
          <cell r="D3494" t="str">
            <v>1340</v>
          </cell>
          <cell r="E3494" t="str">
            <v>1340 LOW RIDER SPORT EDITION (36kW/49KM)</v>
          </cell>
          <cell r="H3494" t="str">
            <v>(1987-1993)</v>
          </cell>
        </row>
        <row r="3495">
          <cell r="A3495" t="str">
            <v>000102507</v>
          </cell>
          <cell r="B3495" t="str">
            <v>HARLEY-DAVIDSON MC</v>
          </cell>
          <cell r="C3495" t="str">
            <v>LOW RIDER</v>
          </cell>
          <cell r="D3495" t="str">
            <v>1340</v>
          </cell>
          <cell r="E3495" t="str">
            <v>1340 LOW RIDER CONVERTIBLE (36kW/49KM)</v>
          </cell>
          <cell r="H3495" t="str">
            <v>(1990-1993)</v>
          </cell>
        </row>
        <row r="3496">
          <cell r="A3496" t="str">
            <v>000102508</v>
          </cell>
          <cell r="B3496" t="str">
            <v>HARLEY-DAVIDSON MC</v>
          </cell>
          <cell r="C3496" t="str">
            <v>LOW RIDER</v>
          </cell>
          <cell r="D3496" t="str">
            <v>1340</v>
          </cell>
          <cell r="E3496" t="str">
            <v>1340 LOW RIDER CUSTOM (36kW/49KM)</v>
          </cell>
          <cell r="H3496" t="str">
            <v>(1987-1994)</v>
          </cell>
        </row>
        <row r="3497">
          <cell r="A3497" t="str">
            <v>000102510</v>
          </cell>
          <cell r="B3497" t="str">
            <v>HARLEY-DAVIDSON MC</v>
          </cell>
          <cell r="C3497" t="str">
            <v>LOW RIDER</v>
          </cell>
          <cell r="D3497" t="str">
            <v>1340</v>
          </cell>
          <cell r="E3497" t="str">
            <v>1340 LOW RIDER SPORT EDITION (43kW/58KM)</v>
          </cell>
          <cell r="H3497" t="str">
            <v>(1987-)</v>
          </cell>
        </row>
        <row r="3498">
          <cell r="A3498" t="str">
            <v>000102511</v>
          </cell>
          <cell r="B3498" t="str">
            <v>HARLEY-DAVIDSON MC</v>
          </cell>
          <cell r="C3498" t="str">
            <v>LOW RIDER</v>
          </cell>
          <cell r="D3498" t="str">
            <v>1340</v>
          </cell>
          <cell r="E3498" t="str">
            <v>1340 LOW RIDER CUSTOM (43kW/58KM)</v>
          </cell>
          <cell r="H3498" t="str">
            <v>(1987-)</v>
          </cell>
        </row>
        <row r="3499">
          <cell r="A3499" t="str">
            <v>000102512</v>
          </cell>
          <cell r="B3499" t="str">
            <v>HARLEY-DAVIDSON MC</v>
          </cell>
          <cell r="C3499" t="str">
            <v>LOW RIDER</v>
          </cell>
          <cell r="D3499" t="str">
            <v>1340</v>
          </cell>
          <cell r="E3499" t="str">
            <v>1340 LOW RIDER CONVERTIBLE (43kW/58KM)</v>
          </cell>
          <cell r="H3499" t="str">
            <v>(1990-)</v>
          </cell>
        </row>
        <row r="3500">
          <cell r="A3500" t="str">
            <v>000102513</v>
          </cell>
          <cell r="B3500" t="str">
            <v>HARLEY-DAVIDSON MC</v>
          </cell>
          <cell r="C3500" t="str">
            <v>LOW RIDER</v>
          </cell>
          <cell r="D3500" t="str">
            <v>1340</v>
          </cell>
          <cell r="E3500" t="str">
            <v>1340 Low Rider (43kW/58KM)</v>
          </cell>
          <cell r="H3500" t="str">
            <v>(1987-)</v>
          </cell>
        </row>
        <row r="3501">
          <cell r="A3501" t="str">
            <v>000102514</v>
          </cell>
          <cell r="B3501" t="str">
            <v>SUZUKI</v>
          </cell>
          <cell r="C3501" t="str">
            <v>LS</v>
          </cell>
          <cell r="D3501" t="str">
            <v>650</v>
          </cell>
          <cell r="E3501" t="str">
            <v>LS 650 SAVAGE (NP41B) (20kW/27KM)</v>
          </cell>
          <cell r="H3501" t="str">
            <v>(1986-2000)</v>
          </cell>
        </row>
        <row r="3502">
          <cell r="A3502" t="str">
            <v>000102515</v>
          </cell>
          <cell r="B3502" t="str">
            <v>SUZUKI</v>
          </cell>
          <cell r="C3502" t="str">
            <v>LS</v>
          </cell>
          <cell r="D3502" t="str">
            <v>650</v>
          </cell>
          <cell r="E3502" t="str">
            <v>LS 650 SAVAGE (23kW/31KM)</v>
          </cell>
          <cell r="H3502" t="str">
            <v>(1986-2000)</v>
          </cell>
        </row>
        <row r="3503">
          <cell r="A3503" t="str">
            <v>000102516</v>
          </cell>
          <cell r="B3503" t="str">
            <v>PEUGEOT</v>
          </cell>
          <cell r="C3503" t="str">
            <v>LUDIX</v>
          </cell>
          <cell r="D3503" t="str">
            <v>50</v>
          </cell>
          <cell r="E3503" t="str">
            <v>LUDIX 14 EP (3kW/4KM)</v>
          </cell>
          <cell r="H3503" t="str">
            <v>(2007-2013)</v>
          </cell>
        </row>
        <row r="3504">
          <cell r="A3504" t="str">
            <v>000102517</v>
          </cell>
          <cell r="B3504" t="str">
            <v>PEUGEOT</v>
          </cell>
          <cell r="C3504" t="str">
            <v>LUDIX</v>
          </cell>
          <cell r="D3504" t="str">
            <v>50</v>
          </cell>
          <cell r="E3504" t="str">
            <v>LUDIX 14 PRO (3kW/4KM)</v>
          </cell>
          <cell r="H3504" t="str">
            <v>(2007-2013)</v>
          </cell>
        </row>
        <row r="3505">
          <cell r="A3505" t="str">
            <v>000102518</v>
          </cell>
          <cell r="B3505" t="str">
            <v>PEUGEOT</v>
          </cell>
          <cell r="C3505" t="str">
            <v>LUDIX</v>
          </cell>
          <cell r="D3505" t="str">
            <v>50</v>
          </cell>
          <cell r="E3505" t="str">
            <v>LUDIX CLASSIC (L1) (3kW/4KM)</v>
          </cell>
          <cell r="H3505" t="str">
            <v>(2004-2005)</v>
          </cell>
        </row>
        <row r="3506">
          <cell r="A3506" t="str">
            <v>000102519</v>
          </cell>
          <cell r="B3506" t="str">
            <v>PEUGEOT</v>
          </cell>
          <cell r="C3506" t="str">
            <v>LUDIX</v>
          </cell>
          <cell r="D3506" t="str">
            <v>50</v>
          </cell>
          <cell r="E3506" t="str">
            <v>LUDIX 2 BLASTER RCUP (3kW/4KM)</v>
          </cell>
          <cell r="H3506" t="str">
            <v>(2007-2008)</v>
          </cell>
        </row>
        <row r="3507">
          <cell r="A3507" t="str">
            <v>000102520</v>
          </cell>
          <cell r="B3507" t="str">
            <v>PEUGEOT</v>
          </cell>
          <cell r="C3507" t="str">
            <v>LUDIX</v>
          </cell>
          <cell r="D3507" t="str">
            <v>50</v>
          </cell>
          <cell r="E3507" t="str">
            <v>LUDIX 2 BLASTER RS (3kW/4KM)</v>
          </cell>
          <cell r="H3507" t="str">
            <v>(2007-2013)</v>
          </cell>
        </row>
        <row r="3508">
          <cell r="A3508" t="str">
            <v>000102521</v>
          </cell>
          <cell r="B3508" t="str">
            <v>PEUGEOT</v>
          </cell>
          <cell r="C3508" t="str">
            <v>LUDIX</v>
          </cell>
          <cell r="D3508" t="str">
            <v>50</v>
          </cell>
          <cell r="E3508" t="str">
            <v>LUDIX 2 ELEGANCE (L1) (3kW/4KM)</v>
          </cell>
          <cell r="H3508" t="str">
            <v>(2007-2009)</v>
          </cell>
        </row>
        <row r="3509">
          <cell r="A3509" t="str">
            <v>000102522</v>
          </cell>
          <cell r="B3509" t="str">
            <v>PEUGEOT</v>
          </cell>
          <cell r="C3509" t="str">
            <v>LUDIX</v>
          </cell>
          <cell r="D3509" t="str">
            <v>50</v>
          </cell>
          <cell r="E3509" t="str">
            <v>LUDIX 2 ONE (L1) (3kW/4KM)</v>
          </cell>
          <cell r="H3509" t="str">
            <v>(2007-2013)</v>
          </cell>
        </row>
        <row r="3510">
          <cell r="A3510" t="str">
            <v>000102523</v>
          </cell>
          <cell r="B3510" t="str">
            <v>PEUGEOT</v>
          </cell>
          <cell r="C3510" t="str">
            <v>LUDIX</v>
          </cell>
          <cell r="D3510" t="str">
            <v>50</v>
          </cell>
          <cell r="E3510" t="str">
            <v>LUDIX SNAKE (L1) (3kW/4KM)</v>
          </cell>
          <cell r="H3510" t="str">
            <v>(2004-2007)</v>
          </cell>
        </row>
        <row r="3511">
          <cell r="A3511" t="str">
            <v>000102524</v>
          </cell>
          <cell r="B3511" t="str">
            <v>PEUGEOT</v>
          </cell>
          <cell r="C3511" t="str">
            <v>LUDIX</v>
          </cell>
          <cell r="D3511" t="str">
            <v>50</v>
          </cell>
          <cell r="E3511" t="str">
            <v>LUDIX 2 ONE LUXE (L1) (3kW/4KM)</v>
          </cell>
          <cell r="H3511" t="str">
            <v>(2007-2013)</v>
          </cell>
        </row>
        <row r="3512">
          <cell r="A3512" t="str">
            <v>000102525</v>
          </cell>
          <cell r="B3512" t="str">
            <v>PEUGEOT</v>
          </cell>
          <cell r="C3512" t="str">
            <v>LUDIX</v>
          </cell>
          <cell r="D3512" t="str">
            <v>50</v>
          </cell>
          <cell r="E3512" t="str">
            <v>LUDIX ONE (L1) (3kW/4KM)</v>
          </cell>
          <cell r="H3512" t="str">
            <v>(2004-2007)</v>
          </cell>
        </row>
        <row r="3513">
          <cell r="A3513" t="str">
            <v>000102526</v>
          </cell>
          <cell r="B3513" t="str">
            <v>PEUGEOT</v>
          </cell>
          <cell r="C3513" t="str">
            <v>LUDIX</v>
          </cell>
          <cell r="D3513" t="str">
            <v>50</v>
          </cell>
          <cell r="E3513" t="str">
            <v>LUDIX ELEGANCE (L1) (3kW/4KM)</v>
          </cell>
          <cell r="H3513" t="str">
            <v>(2004-2007)</v>
          </cell>
        </row>
        <row r="3514">
          <cell r="A3514" t="str">
            <v>000102527</v>
          </cell>
          <cell r="B3514" t="str">
            <v>PEUGEOT</v>
          </cell>
          <cell r="C3514" t="str">
            <v>LUDIX</v>
          </cell>
          <cell r="D3514" t="str">
            <v>50</v>
          </cell>
          <cell r="E3514" t="str">
            <v>LUDIX 2 TREND (L1) (3kW/4KM)</v>
          </cell>
          <cell r="H3514" t="str">
            <v>(2007-2013)</v>
          </cell>
        </row>
        <row r="3515">
          <cell r="A3515" t="str">
            <v>000102528</v>
          </cell>
          <cell r="B3515" t="str">
            <v>PEUGEOT</v>
          </cell>
          <cell r="C3515" t="str">
            <v>LUDIX</v>
          </cell>
          <cell r="D3515" t="str">
            <v>50</v>
          </cell>
          <cell r="E3515" t="str">
            <v>LUDIX 2 SNAKE (L1) (3kW/4KM)</v>
          </cell>
          <cell r="H3515" t="str">
            <v>(2007-2013)</v>
          </cell>
        </row>
        <row r="3516">
          <cell r="A3516" t="str">
            <v>000102529</v>
          </cell>
          <cell r="B3516" t="str">
            <v>PEUGEOT</v>
          </cell>
          <cell r="C3516" t="str">
            <v>LUDIX</v>
          </cell>
          <cell r="D3516" t="str">
            <v>50</v>
          </cell>
          <cell r="E3516" t="str">
            <v>LUDIX 2 BLASTER ICE BLADE (L1) (4kW/5KM)</v>
          </cell>
          <cell r="H3516" t="str">
            <v>(2009-2013)</v>
          </cell>
        </row>
        <row r="3517">
          <cell r="A3517" t="str">
            <v>000102530</v>
          </cell>
          <cell r="B3517" t="str">
            <v>PEUGEOT</v>
          </cell>
          <cell r="C3517" t="str">
            <v>LUDIX</v>
          </cell>
          <cell r="D3517" t="str">
            <v>50</v>
          </cell>
          <cell r="E3517" t="str">
            <v>LUDIX BLASTER L/C (L1) (4kW/5KM)</v>
          </cell>
          <cell r="H3517" t="str">
            <v>(2006-2007)</v>
          </cell>
        </row>
        <row r="3518">
          <cell r="A3518" t="str">
            <v>000102531</v>
          </cell>
          <cell r="B3518" t="str">
            <v>DUCATI</v>
          </cell>
          <cell r="C3518" t="str">
            <v>MONSTER</v>
          </cell>
          <cell r="D3518" t="str">
            <v>600</v>
          </cell>
          <cell r="E3518" t="str">
            <v>MONSTER 600 CITY DARK (37kW/50KM)</v>
          </cell>
          <cell r="H3518" t="str">
            <v>(1998-1998)</v>
          </cell>
        </row>
        <row r="3519">
          <cell r="A3519" t="str">
            <v>000102532</v>
          </cell>
          <cell r="B3519" t="str">
            <v>DUCATI</v>
          </cell>
          <cell r="C3519" t="str">
            <v>MONSTER</v>
          </cell>
          <cell r="D3519" t="str">
            <v>600</v>
          </cell>
          <cell r="E3519" t="str">
            <v>MONSTER 600 CITY (37kW/50KM)</v>
          </cell>
          <cell r="H3519" t="str">
            <v>(1998-1998)</v>
          </cell>
        </row>
        <row r="3520">
          <cell r="A3520" t="str">
            <v>000102533</v>
          </cell>
          <cell r="B3520" t="str">
            <v>DUCATI</v>
          </cell>
          <cell r="C3520" t="str">
            <v>MONSTER</v>
          </cell>
          <cell r="D3520" t="str">
            <v>600</v>
          </cell>
          <cell r="E3520" t="str">
            <v>MONSTER 600 DARK (37kW/50KM)</v>
          </cell>
          <cell r="H3520" t="str">
            <v>(1998-1998)</v>
          </cell>
        </row>
        <row r="3521">
          <cell r="A3521" t="str">
            <v>000102534</v>
          </cell>
          <cell r="B3521" t="str">
            <v>DUCATI</v>
          </cell>
          <cell r="C3521" t="str">
            <v>MONSTER</v>
          </cell>
          <cell r="D3521" t="str">
            <v>600</v>
          </cell>
          <cell r="E3521" t="str">
            <v>MONSTER 600 CITY (40kW/54KM)</v>
          </cell>
          <cell r="H3521" t="str">
            <v>(1998-2000)</v>
          </cell>
        </row>
        <row r="3522">
          <cell r="A3522" t="str">
            <v>000102535</v>
          </cell>
          <cell r="B3522" t="str">
            <v>DUCATI</v>
          </cell>
          <cell r="C3522" t="str">
            <v>MONSTER</v>
          </cell>
          <cell r="D3522" t="str">
            <v>600</v>
          </cell>
          <cell r="E3522" t="str">
            <v>MONSTER 600 CITY DARK (40kW/54KM)</v>
          </cell>
          <cell r="H3522" t="str">
            <v>(1998-2000)</v>
          </cell>
        </row>
        <row r="3523">
          <cell r="A3523" t="str">
            <v>000102536</v>
          </cell>
          <cell r="B3523" t="str">
            <v>MBK</v>
          </cell>
          <cell r="C3523" t="str">
            <v>MACHG</v>
          </cell>
          <cell r="D3523" t="str">
            <v>50</v>
          </cell>
          <cell r="E3523" t="str">
            <v>MACHG AIR COOLED (2kW/3KM)</v>
          </cell>
          <cell r="H3523" t="str">
            <v>(2005-2006)</v>
          </cell>
        </row>
        <row r="3524">
          <cell r="A3524" t="str">
            <v>000102537</v>
          </cell>
          <cell r="B3524" t="str">
            <v>MBK</v>
          </cell>
          <cell r="C3524" t="str">
            <v>MACHG</v>
          </cell>
          <cell r="D3524" t="str">
            <v>50</v>
          </cell>
          <cell r="E3524" t="str">
            <v>MACHG LIQUID COOLED (3kW/4KM)</v>
          </cell>
          <cell r="H3524" t="str">
            <v>(2005-2006)</v>
          </cell>
        </row>
        <row r="3525">
          <cell r="A3525" t="str">
            <v>000102538</v>
          </cell>
          <cell r="B3525" t="str">
            <v>MALAGUTI</v>
          </cell>
          <cell r="C3525" t="str">
            <v>MADISON</v>
          </cell>
          <cell r="D3525" t="str">
            <v>125</v>
          </cell>
          <cell r="E3525" t="str">
            <v>MADISON 125 (53) (9kW/12KM)</v>
          </cell>
          <cell r="H3525" t="str">
            <v>(1999-2006)</v>
          </cell>
        </row>
        <row r="3526">
          <cell r="A3526" t="str">
            <v>000102539</v>
          </cell>
          <cell r="B3526" t="str">
            <v>MALAGUTI</v>
          </cell>
          <cell r="C3526" t="str">
            <v>MADISON</v>
          </cell>
          <cell r="D3526" t="str">
            <v>125</v>
          </cell>
          <cell r="E3526" t="str">
            <v>MADISON 3 125 (11kW/15KM)</v>
          </cell>
          <cell r="H3526" t="str">
            <v>(2006-2011)</v>
          </cell>
        </row>
        <row r="3527">
          <cell r="A3527" t="str">
            <v>000102540</v>
          </cell>
          <cell r="B3527" t="str">
            <v>MALAGUTI</v>
          </cell>
          <cell r="C3527" t="str">
            <v>MADISON</v>
          </cell>
          <cell r="D3527" t="str">
            <v>250</v>
          </cell>
          <cell r="E3527" t="str">
            <v>MADISON 3 250 (16kW/22KM)</v>
          </cell>
          <cell r="H3527" t="str">
            <v>(2006-2011)</v>
          </cell>
        </row>
        <row r="3528">
          <cell r="A3528" t="str">
            <v>000102541</v>
          </cell>
          <cell r="B3528" t="str">
            <v>MALAGUTI</v>
          </cell>
          <cell r="C3528" t="str">
            <v>MADISON</v>
          </cell>
          <cell r="D3528" t="str">
            <v>250</v>
          </cell>
          <cell r="E3528" t="str">
            <v>MADISON 250 (14kW/19KM)</v>
          </cell>
          <cell r="H3528" t="str">
            <v>(1999-2002)</v>
          </cell>
        </row>
        <row r="3529">
          <cell r="A3529" t="str">
            <v>000102542</v>
          </cell>
          <cell r="B3529" t="str">
            <v>MALAGUTI</v>
          </cell>
          <cell r="C3529" t="str">
            <v>MADISON</v>
          </cell>
          <cell r="D3529" t="str">
            <v>400</v>
          </cell>
          <cell r="E3529" t="str">
            <v>MADISON 400 (61) (23kW/31KM)</v>
          </cell>
          <cell r="H3529" t="str">
            <v>(2002-2006)</v>
          </cell>
        </row>
        <row r="3530">
          <cell r="A3530" t="str">
            <v>000102543</v>
          </cell>
          <cell r="B3530" t="str">
            <v>PUCH</v>
          </cell>
          <cell r="C3530" t="str">
            <v>MAXI</v>
          </cell>
          <cell r="D3530" t="str">
            <v>50</v>
          </cell>
          <cell r="E3530" t="str">
            <v>MAXI S-2 (1kW/1KM)</v>
          </cell>
          <cell r="H3530" t="str">
            <v>(1981-)</v>
          </cell>
        </row>
        <row r="3531">
          <cell r="A3531" t="str">
            <v>000102544</v>
          </cell>
          <cell r="B3531" t="str">
            <v>APRILIA</v>
          </cell>
          <cell r="C3531" t="str">
            <v>MC</v>
          </cell>
          <cell r="D3531" t="str">
            <v>50</v>
          </cell>
          <cell r="E3531" t="str">
            <v>MC GULLIVER CATCON. (LH) (3kW/4KM)</v>
          </cell>
          <cell r="H3531" t="str">
            <v>(1996-1999)</v>
          </cell>
        </row>
        <row r="3532">
          <cell r="A3532" t="str">
            <v>000102545</v>
          </cell>
          <cell r="B3532" t="str">
            <v>DAELIM</v>
          </cell>
          <cell r="C3532" t="str">
            <v>MESSAGE</v>
          </cell>
          <cell r="D3532" t="str">
            <v>50</v>
          </cell>
          <cell r="E3532" t="str">
            <v>MESSAGE 50 (GZ50GF) (3kW/4KM)</v>
          </cell>
          <cell r="H3532" t="str">
            <v>(1997-1998)</v>
          </cell>
        </row>
        <row r="3533">
          <cell r="A3533" t="str">
            <v>000102546</v>
          </cell>
          <cell r="B3533" t="str">
            <v>MBK</v>
          </cell>
          <cell r="C3533" t="str">
            <v>MOBYLETTE</v>
          </cell>
          <cell r="D3533" t="str">
            <v>50</v>
          </cell>
          <cell r="E3533" t="str">
            <v>MOBYLETTE COLLECTION 50 (NS8) (1kW/1KM)</v>
          </cell>
          <cell r="H3533" t="str">
            <v>(1995-1996)</v>
          </cell>
        </row>
        <row r="3534">
          <cell r="A3534" t="str">
            <v>000102547</v>
          </cell>
          <cell r="B3534" t="str">
            <v>APRILIA</v>
          </cell>
          <cell r="C3534" t="str">
            <v>MOJITO</v>
          </cell>
          <cell r="D3534" t="str">
            <v>50</v>
          </cell>
          <cell r="E3534" t="str">
            <v>MOJITO 50 CUSTOM CATCON. (TF) (2kW/3KM)</v>
          </cell>
          <cell r="H3534" t="str">
            <v>(1999-2004)</v>
          </cell>
        </row>
        <row r="3535">
          <cell r="A3535" t="str">
            <v>000102548</v>
          </cell>
          <cell r="B3535" t="str">
            <v>APRILIA</v>
          </cell>
          <cell r="C3535" t="str">
            <v>MOJITO</v>
          </cell>
          <cell r="D3535" t="str">
            <v>50</v>
          </cell>
          <cell r="E3535" t="str">
            <v>MOJITO 50 CATCON. (TF) (2kW/3KM)</v>
          </cell>
          <cell r="H3535" t="str">
            <v>(1999-2003)</v>
          </cell>
        </row>
        <row r="3536">
          <cell r="A3536" t="str">
            <v>000102549</v>
          </cell>
          <cell r="B3536" t="str">
            <v>APRILIA</v>
          </cell>
          <cell r="C3536" t="str">
            <v>MOJITO</v>
          </cell>
          <cell r="D3536" t="str">
            <v>50</v>
          </cell>
          <cell r="E3536" t="str">
            <v>MOJITO 50 CUSTOM CATCON. (TF) (3kW/4KM)</v>
          </cell>
          <cell r="H3536" t="str">
            <v>(2005-2013)</v>
          </cell>
        </row>
        <row r="3537">
          <cell r="A3537" t="str">
            <v>000102550</v>
          </cell>
          <cell r="B3537" t="str">
            <v>APRILIA</v>
          </cell>
          <cell r="C3537" t="str">
            <v>MOJITO</v>
          </cell>
          <cell r="D3537" t="str">
            <v>125</v>
          </cell>
          <cell r="E3537" t="str">
            <v>MOJITO 125 CUSTOM (RY) (7kW/10KM)</v>
          </cell>
          <cell r="H3537" t="str">
            <v>(2007-2013)</v>
          </cell>
        </row>
        <row r="3538">
          <cell r="A3538" t="str">
            <v>000102551</v>
          </cell>
          <cell r="B3538" t="str">
            <v>APRILIA</v>
          </cell>
          <cell r="C3538" t="str">
            <v>MOJITO</v>
          </cell>
          <cell r="D3538" t="str">
            <v>125</v>
          </cell>
          <cell r="E3538" t="str">
            <v>MOJITO 125 (6kW/9KM)</v>
          </cell>
          <cell r="H3538" t="str">
            <v>(2000-)</v>
          </cell>
        </row>
        <row r="3539">
          <cell r="A3539" t="str">
            <v>000102552</v>
          </cell>
          <cell r="B3539" t="str">
            <v>MZ</v>
          </cell>
          <cell r="C3539" t="str">
            <v>MOSKITO</v>
          </cell>
          <cell r="D3539" t="str">
            <v>50</v>
          </cell>
          <cell r="E3539" t="str">
            <v>MOSKITO 50 (3kW/4KM)</v>
          </cell>
          <cell r="H3539" t="str">
            <v>(1997-1998)</v>
          </cell>
        </row>
        <row r="3540">
          <cell r="A3540" t="str">
            <v>000102553</v>
          </cell>
          <cell r="B3540" t="str">
            <v>APRILIA</v>
          </cell>
          <cell r="C3540" t="str">
            <v>MOTO</v>
          </cell>
          <cell r="D3540" t="str">
            <v>650</v>
          </cell>
          <cell r="E3540" t="str">
            <v>MOTO 6.5 (MH) (31kW/42KM)</v>
          </cell>
          <cell r="H3540" t="str">
            <v>(1995-2000)</v>
          </cell>
        </row>
        <row r="3541">
          <cell r="A3541" t="str">
            <v>000102554</v>
          </cell>
          <cell r="B3541" t="str">
            <v>HYOSUNG</v>
          </cell>
          <cell r="C3541" t="str">
            <v>MS</v>
          </cell>
          <cell r="D3541" t="str">
            <v>125</v>
          </cell>
          <cell r="E3541" t="str">
            <v>MS 3I 125 (10kW/13KM)</v>
          </cell>
          <cell r="H3541" t="str">
            <v>(2007-)</v>
          </cell>
        </row>
        <row r="3542">
          <cell r="A3542" t="str">
            <v>000102555</v>
          </cell>
          <cell r="B3542" t="str">
            <v>HYOSUNG</v>
          </cell>
          <cell r="C3542" t="str">
            <v>MS</v>
          </cell>
          <cell r="D3542" t="str">
            <v>250</v>
          </cell>
          <cell r="E3542" t="str">
            <v>MS 3I 250 (18kW/25KM)</v>
          </cell>
          <cell r="H3542" t="str">
            <v>(2007-)</v>
          </cell>
        </row>
        <row r="3543">
          <cell r="A3543" t="str">
            <v>000102557</v>
          </cell>
          <cell r="B3543" t="str">
            <v>SACHS</v>
          </cell>
          <cell r="C3543" t="str">
            <v>MX</v>
          </cell>
          <cell r="D3543" t="str">
            <v>50</v>
          </cell>
          <cell r="E3543" t="str">
            <v>MX 1 CATCON. (518) (1kW/1KM)</v>
          </cell>
          <cell r="H3543" t="str">
            <v>(1998-1999)</v>
          </cell>
        </row>
        <row r="3544">
          <cell r="A3544" t="str">
            <v>000102558</v>
          </cell>
          <cell r="B3544" t="str">
            <v>BENELLI</v>
          </cell>
          <cell r="C3544" t="str">
            <v>NAKED</v>
          </cell>
          <cell r="D3544" t="str">
            <v>50</v>
          </cell>
          <cell r="E3544" t="str">
            <v>NAKED (3kW/4KM)</v>
          </cell>
          <cell r="H3544" t="str">
            <v>(2001-2006)</v>
          </cell>
        </row>
        <row r="3545">
          <cell r="A3545" t="str">
            <v>000102559</v>
          </cell>
          <cell r="B3545" t="str">
            <v>MOTO GUZZI MC</v>
          </cell>
          <cell r="C3545" t="str">
            <v>NEVADA</v>
          </cell>
          <cell r="D3545" t="str">
            <v>750</v>
          </cell>
          <cell r="E3545" t="str">
            <v>NEVADA 750 ANNIVERSARIO (36kW/49KM)</v>
          </cell>
          <cell r="H3545" t="str">
            <v>(2011-2013)</v>
          </cell>
        </row>
        <row r="3546">
          <cell r="A3546" t="str">
            <v>000102560</v>
          </cell>
          <cell r="B3546" t="str">
            <v>MOTO GUZZI MC</v>
          </cell>
          <cell r="C3546" t="str">
            <v>NEVADA</v>
          </cell>
          <cell r="D3546" t="str">
            <v>750</v>
          </cell>
          <cell r="E3546" t="str">
            <v>NEVADA 750 AQUILA NERA (36kW/49KM)</v>
          </cell>
          <cell r="H3546" t="str">
            <v>(2010-)</v>
          </cell>
        </row>
        <row r="3547">
          <cell r="A3547" t="str">
            <v>000102561</v>
          </cell>
          <cell r="B3547" t="str">
            <v>MOTO GUZZI MC</v>
          </cell>
          <cell r="C3547" t="str">
            <v>NEVADA</v>
          </cell>
          <cell r="D3547" t="str">
            <v>750</v>
          </cell>
          <cell r="E3547" t="str">
            <v>NEVADA 750 TOURING (LM) (36kW/49KM)</v>
          </cell>
          <cell r="H3547" t="str">
            <v>(2006-2013)</v>
          </cell>
        </row>
        <row r="3548">
          <cell r="A3548" t="str">
            <v>000102562</v>
          </cell>
          <cell r="B3548" t="str">
            <v>MOTO GUZZI MC</v>
          </cell>
          <cell r="C3548" t="str">
            <v>NEVADA</v>
          </cell>
          <cell r="D3548" t="str">
            <v>750</v>
          </cell>
          <cell r="E3548" t="str">
            <v>NEVADA 750 CLASSIC (35kW/48KM)</v>
          </cell>
          <cell r="H3548" t="str">
            <v>(2012-)</v>
          </cell>
        </row>
        <row r="3549">
          <cell r="A3549" t="str">
            <v>000102563</v>
          </cell>
          <cell r="B3549" t="str">
            <v>GILERA</v>
          </cell>
          <cell r="C3549" t="str">
            <v>NEXUS</v>
          </cell>
          <cell r="D3549" t="str">
            <v>125</v>
          </cell>
          <cell r="E3549" t="str">
            <v>NEXUS 125 (M35) (11kW/15KM)</v>
          </cell>
          <cell r="H3549" t="str">
            <v>(2007-2013)</v>
          </cell>
        </row>
        <row r="3550">
          <cell r="A3550" t="str">
            <v>000102564</v>
          </cell>
          <cell r="B3550" t="str">
            <v>GILERA</v>
          </cell>
          <cell r="C3550" t="str">
            <v>NEXUS</v>
          </cell>
          <cell r="D3550" t="str">
            <v>500</v>
          </cell>
          <cell r="E3550" t="str">
            <v>NEXUS 500 (M35) (29kW/40KM)</v>
          </cell>
          <cell r="H3550" t="str">
            <v>(2003-2006)</v>
          </cell>
        </row>
        <row r="3551">
          <cell r="A3551" t="str">
            <v>000102565</v>
          </cell>
          <cell r="B3551" t="str">
            <v>HARLEY-DAVIDSON MC</v>
          </cell>
          <cell r="C3551" t="str">
            <v>NIGHT ROD</v>
          </cell>
          <cell r="D3551" t="str">
            <v>1130</v>
          </cell>
          <cell r="E3551" t="str">
            <v>1130 NIGHT ROD (VRSCD) (89kW/121KM)</v>
          </cell>
          <cell r="H3551" t="str">
            <v>(2005-2007)</v>
          </cell>
        </row>
        <row r="3552">
          <cell r="A3552" t="str">
            <v>000102566</v>
          </cell>
          <cell r="B3552" t="str">
            <v>HARLEY-DAVIDSON MC</v>
          </cell>
          <cell r="C3552" t="str">
            <v>NIGHT ROD</v>
          </cell>
          <cell r="D3552" t="str">
            <v>1130</v>
          </cell>
          <cell r="E3552" t="str">
            <v>1130 NIGHT ROD SPECIAL (VRSCDX) (89kW/121KM)</v>
          </cell>
          <cell r="H3552" t="str">
            <v>(2005-2007)</v>
          </cell>
        </row>
        <row r="3553">
          <cell r="A3553" t="str">
            <v>000102567</v>
          </cell>
          <cell r="B3553" t="str">
            <v>HARLEY-DAVIDSON MC</v>
          </cell>
          <cell r="C3553" t="str">
            <v>NIGHT ROD</v>
          </cell>
          <cell r="D3553" t="str">
            <v>1250</v>
          </cell>
          <cell r="E3553" t="str">
            <v>1250 NIGHT ROD SPECIAL (VRSCDX) (90kW/122KM)</v>
          </cell>
          <cell r="H3553" t="str">
            <v>(2011-2013)</v>
          </cell>
        </row>
        <row r="3554">
          <cell r="A3554" t="str">
            <v>000102568</v>
          </cell>
          <cell r="B3554" t="str">
            <v>HARLEY-DAVIDSON MC</v>
          </cell>
          <cell r="C3554" t="str">
            <v>NIGHT TRAIN</v>
          </cell>
          <cell r="D3554" t="str">
            <v>1340</v>
          </cell>
          <cell r="E3554" t="str">
            <v>1340 NIGHT TRAIN (41kW/56KM)</v>
          </cell>
          <cell r="H3554" t="str">
            <v>(1999-2000)</v>
          </cell>
        </row>
        <row r="3555">
          <cell r="A3555" t="str">
            <v>000102569</v>
          </cell>
          <cell r="B3555" t="str">
            <v>HARLEY-DAVIDSON MC</v>
          </cell>
          <cell r="C3555" t="str">
            <v>NIGHT TRAIN</v>
          </cell>
          <cell r="D3555" t="str">
            <v>1450</v>
          </cell>
          <cell r="E3555" t="str">
            <v>1450 NIGHT TRAIN (46kW/63KM)</v>
          </cell>
          <cell r="H3555" t="str">
            <v>(1999-2002)</v>
          </cell>
        </row>
        <row r="3556">
          <cell r="A3556" t="str">
            <v>000102570</v>
          </cell>
          <cell r="B3556" t="str">
            <v>HARLEY-DAVIDSON MC</v>
          </cell>
          <cell r="C3556" t="str">
            <v>NIGHT TRAIN</v>
          </cell>
          <cell r="D3556" t="str">
            <v>1600</v>
          </cell>
          <cell r="E3556" t="str">
            <v>1600 NIGHT TRAIN (52kW/71KM)</v>
          </cell>
          <cell r="H3556" t="str">
            <v>(2006-2009)</v>
          </cell>
        </row>
        <row r="3557">
          <cell r="A3557" t="str">
            <v>000102571</v>
          </cell>
          <cell r="B3557" t="str">
            <v>KAWASAKI</v>
          </cell>
          <cell r="C3557" t="str">
            <v>NINJA</v>
          </cell>
          <cell r="D3557" t="str">
            <v>300</v>
          </cell>
          <cell r="E3557" t="str">
            <v>NINJA 300 PERFORMANCE (EX300A) (29kW/39KM)</v>
          </cell>
          <cell r="H3557" t="str">
            <v>(2012-)</v>
          </cell>
        </row>
        <row r="3558">
          <cell r="A3558" t="str">
            <v>000102572</v>
          </cell>
          <cell r="B3558" t="str">
            <v>KAWASAKI</v>
          </cell>
          <cell r="C3558" t="str">
            <v>NINJA</v>
          </cell>
          <cell r="D3558" t="str">
            <v>750</v>
          </cell>
          <cell r="E3558" t="str">
            <v>Ninja ZX-7RR (ZX750N) (90kW/122KM)</v>
          </cell>
          <cell r="H3558" t="str">
            <v>(1996-1999)</v>
          </cell>
        </row>
        <row r="3559">
          <cell r="A3559" t="str">
            <v>000102573</v>
          </cell>
          <cell r="B3559" t="str">
            <v>KAWASAKI</v>
          </cell>
          <cell r="C3559" t="str">
            <v>NINJA</v>
          </cell>
          <cell r="D3559" t="str">
            <v>1000</v>
          </cell>
          <cell r="E3559" t="str">
            <v>NINJA ZX-10R (ZXT00C) 1000 (72kW/98KM)</v>
          </cell>
          <cell r="H3559" t="str">
            <v>(2003-)</v>
          </cell>
        </row>
        <row r="3560">
          <cell r="A3560" t="str">
            <v>000102574</v>
          </cell>
          <cell r="B3560" t="str">
            <v>KAWASAKI</v>
          </cell>
          <cell r="C3560" t="str">
            <v>NINJA</v>
          </cell>
          <cell r="D3560" t="str">
            <v>1000</v>
          </cell>
          <cell r="E3560" t="str">
            <v>NINJA ZX-10R (ZXT00C) 1000 (128kW/174KM)</v>
          </cell>
          <cell r="H3560" t="str">
            <v>(2003-2005)</v>
          </cell>
        </row>
        <row r="3561">
          <cell r="A3561" t="str">
            <v>000102575</v>
          </cell>
          <cell r="B3561" t="str">
            <v>KAWASAKI</v>
          </cell>
          <cell r="C3561" t="str">
            <v>NINJA</v>
          </cell>
          <cell r="D3561" t="str">
            <v>1200</v>
          </cell>
          <cell r="E3561" t="str">
            <v>NINJA ZX-12R (ZXT20A/B) 1000 (140kW/190KM)</v>
          </cell>
          <cell r="H3561" t="str">
            <v>(2002-2003)</v>
          </cell>
        </row>
        <row r="3562">
          <cell r="A3562" t="str">
            <v>000102576</v>
          </cell>
          <cell r="B3562" t="str">
            <v>MBK</v>
          </cell>
          <cell r="C3562" t="str">
            <v>NITRO</v>
          </cell>
          <cell r="D3562" t="str">
            <v>50</v>
          </cell>
          <cell r="E3562" t="str">
            <v>NITRO 50 (3kW/4KM)</v>
          </cell>
          <cell r="H3562" t="str">
            <v>(2000-2006)</v>
          </cell>
        </row>
        <row r="3563">
          <cell r="A3563" t="str">
            <v>000102577</v>
          </cell>
          <cell r="B3563" t="str">
            <v>MBK</v>
          </cell>
          <cell r="C3563" t="str">
            <v>NITRO</v>
          </cell>
          <cell r="D3563" t="str">
            <v>50</v>
          </cell>
          <cell r="E3563" t="str">
            <v>NITRO 50 F1 (3kW/4KM)</v>
          </cell>
          <cell r="H3563" t="str">
            <v>(2000-2000)</v>
          </cell>
        </row>
        <row r="3564">
          <cell r="A3564" t="str">
            <v>000102578</v>
          </cell>
          <cell r="B3564" t="str">
            <v>MBK</v>
          </cell>
          <cell r="C3564" t="str">
            <v>NITRO</v>
          </cell>
          <cell r="D3564" t="str">
            <v>100</v>
          </cell>
          <cell r="E3564" t="str">
            <v>NITRO 100 (6kW/7KM)</v>
          </cell>
          <cell r="H3564" t="str">
            <v>(2001-2003)</v>
          </cell>
        </row>
        <row r="3565">
          <cell r="A3565" t="str">
            <v>000102579</v>
          </cell>
          <cell r="B3565" t="str">
            <v>PEUGEOT</v>
          </cell>
          <cell r="C3565" t="str">
            <v>NK7</v>
          </cell>
          <cell r="D3565" t="str">
            <v>50</v>
          </cell>
          <cell r="E3565" t="str">
            <v>NK7 50 (2kW/3KM)</v>
          </cell>
          <cell r="H3565" t="str">
            <v>(2010-2012)</v>
          </cell>
        </row>
        <row r="3566">
          <cell r="A3566" t="str">
            <v>000102580</v>
          </cell>
          <cell r="B3566" t="str">
            <v>MOTO GUZZI MC</v>
          </cell>
          <cell r="C3566" t="str">
            <v>NORGE</v>
          </cell>
          <cell r="D3566" t="str">
            <v>1200</v>
          </cell>
          <cell r="E3566" t="str">
            <v>NORGE 1200 T (68kW/92KM)</v>
          </cell>
          <cell r="H3566" t="str">
            <v>(2005-2008)</v>
          </cell>
        </row>
        <row r="3567">
          <cell r="A3567" t="str">
            <v>000102581</v>
          </cell>
          <cell r="B3567" t="str">
            <v>MOTO GUZZI MC</v>
          </cell>
          <cell r="C3567" t="str">
            <v>NORGE</v>
          </cell>
          <cell r="D3567" t="str">
            <v>1200</v>
          </cell>
          <cell r="E3567" t="str">
            <v>NORGE 1200 GTL (68kW/92KM)</v>
          </cell>
          <cell r="H3567" t="str">
            <v>(2005-2008)</v>
          </cell>
        </row>
        <row r="3568">
          <cell r="A3568" t="str">
            <v>000102582</v>
          </cell>
          <cell r="B3568" t="str">
            <v>MOTO GUZZI MC</v>
          </cell>
          <cell r="C3568" t="str">
            <v>NORGE</v>
          </cell>
          <cell r="D3568" t="str">
            <v>1200</v>
          </cell>
          <cell r="E3568" t="str">
            <v>NORGE 1200 GT (68kW/92KM)</v>
          </cell>
          <cell r="H3568" t="str">
            <v>(2005-2009)</v>
          </cell>
        </row>
        <row r="3569">
          <cell r="A3569" t="str">
            <v>000102583</v>
          </cell>
          <cell r="B3569" t="str">
            <v>MOTO GUZZI MC</v>
          </cell>
          <cell r="C3569" t="str">
            <v>V 65</v>
          </cell>
          <cell r="D3569" t="str">
            <v>650</v>
          </cell>
          <cell r="E3569" t="str">
            <v>V 65 NTX 650 650 (33kW/45KM)</v>
          </cell>
          <cell r="H3569" t="str">
            <v>(1987-1988)</v>
          </cell>
        </row>
        <row r="3570">
          <cell r="A3570" t="str">
            <v>000102584</v>
          </cell>
          <cell r="B3570" t="str">
            <v>MOTO GUZZI MC</v>
          </cell>
          <cell r="C3570" t="str">
            <v>V 75</v>
          </cell>
          <cell r="D3570" t="str">
            <v>750</v>
          </cell>
          <cell r="E3570" t="str">
            <v>V 75 NTX C 750 (37kW/50KM)</v>
          </cell>
          <cell r="H3570" t="str">
            <v>(1989-1995)</v>
          </cell>
        </row>
        <row r="3571">
          <cell r="A3571" t="str">
            <v>000102585</v>
          </cell>
          <cell r="B3571" t="str">
            <v>SACHS</v>
          </cell>
          <cell r="C3571" t="str">
            <v>OPTIMA</v>
          </cell>
          <cell r="D3571" t="str">
            <v>50</v>
          </cell>
          <cell r="E3571" t="str">
            <v>OPTIMA 50 (513) (2kW/3KM)</v>
          </cell>
          <cell r="H3571" t="str">
            <v>(1996-2004)</v>
          </cell>
        </row>
        <row r="3572">
          <cell r="A3572" t="str">
            <v>000102586</v>
          </cell>
          <cell r="B3572" t="str">
            <v>SACHS</v>
          </cell>
          <cell r="C3572" t="str">
            <v>OPTIMA</v>
          </cell>
          <cell r="D3572" t="str">
            <v>50</v>
          </cell>
          <cell r="E3572" t="str">
            <v>OPTIMA 25 (2kW/3KM)</v>
          </cell>
          <cell r="H3572" t="str">
            <v>(2004-)</v>
          </cell>
        </row>
        <row r="3573">
          <cell r="A3573" t="str">
            <v>000102587</v>
          </cell>
          <cell r="B3573" t="str">
            <v>SACHS</v>
          </cell>
          <cell r="C3573" t="str">
            <v>OPTIMA</v>
          </cell>
          <cell r="D3573" t="str">
            <v>50</v>
          </cell>
          <cell r="E3573" t="str">
            <v>OPTIMA 45 (2kW/3KM)</v>
          </cell>
          <cell r="H3573" t="str">
            <v>(2004-)</v>
          </cell>
        </row>
        <row r="3574">
          <cell r="A3574" t="str">
            <v>000102588</v>
          </cell>
          <cell r="B3574" t="str">
            <v>DAELIM</v>
          </cell>
          <cell r="C3574" t="str">
            <v>OTELLO</v>
          </cell>
          <cell r="D3574" t="str">
            <v>125</v>
          </cell>
          <cell r="E3574" t="str">
            <v>OTELLO 125 (SG125F) (9kW/12KM)</v>
          </cell>
          <cell r="H3574" t="str">
            <v>(1999-2003)</v>
          </cell>
        </row>
        <row r="3575">
          <cell r="A3575" t="str">
            <v>000102589</v>
          </cell>
          <cell r="B3575" t="str">
            <v>DAELIM</v>
          </cell>
          <cell r="C3575" t="str">
            <v>OTELLO</v>
          </cell>
          <cell r="D3575" t="str">
            <v>125</v>
          </cell>
          <cell r="E3575" t="str">
            <v>OTELLO 125 FI (SG125F) (9kW/12KM)</v>
          </cell>
          <cell r="H3575" t="str">
            <v>(2007-)</v>
          </cell>
        </row>
        <row r="3576">
          <cell r="A3576" t="str">
            <v>000102590</v>
          </cell>
          <cell r="B3576" t="str">
            <v>DAELIM</v>
          </cell>
          <cell r="C3576" t="str">
            <v>OTELLO</v>
          </cell>
          <cell r="D3576" t="str">
            <v>125</v>
          </cell>
          <cell r="E3576" t="str">
            <v>OTELLO 125 ECO (SG125F) (9kW/12KM)</v>
          </cell>
          <cell r="H3576" t="str">
            <v>(2005-2008)</v>
          </cell>
        </row>
        <row r="3577">
          <cell r="A3577" t="str">
            <v>000102591</v>
          </cell>
          <cell r="B3577" t="str">
            <v>DAELIM</v>
          </cell>
          <cell r="C3577" t="str">
            <v>OTELLO</v>
          </cell>
          <cell r="D3577" t="str">
            <v>125</v>
          </cell>
          <cell r="E3577" t="str">
            <v>OTELLO 125 DLX (SG125F) (9kW/12KM)</v>
          </cell>
          <cell r="H3577" t="str">
            <v>(2002-2004)</v>
          </cell>
        </row>
        <row r="3578">
          <cell r="A3578" t="str">
            <v>000102592</v>
          </cell>
          <cell r="B3578" t="str">
            <v>MALAGUTI</v>
          </cell>
          <cell r="C3578" t="str">
            <v>PASSWORD</v>
          </cell>
          <cell r="D3578" t="str">
            <v>250</v>
          </cell>
          <cell r="E3578" t="str">
            <v>PASSWORD 250 (16kW/21KM)</v>
          </cell>
          <cell r="H3578" t="str">
            <v>(2006-2011)</v>
          </cell>
        </row>
        <row r="3579">
          <cell r="A3579" t="str">
            <v>000102593</v>
          </cell>
          <cell r="B3579" t="str">
            <v>APRILIA</v>
          </cell>
          <cell r="C3579" t="str">
            <v>PEGASO</v>
          </cell>
          <cell r="D3579" t="str">
            <v>125</v>
          </cell>
          <cell r="E3579" t="str">
            <v>PEGASO 125 (18kW/24KM)</v>
          </cell>
          <cell r="H3579" t="str">
            <v>(1992-1995)</v>
          </cell>
        </row>
        <row r="3580">
          <cell r="A3580" t="str">
            <v>000102595</v>
          </cell>
          <cell r="B3580" t="str">
            <v>MALAGUTI</v>
          </cell>
          <cell r="C3580" t="str">
            <v>PHANTOM</v>
          </cell>
          <cell r="D3580" t="str">
            <v>50</v>
          </cell>
          <cell r="E3580" t="str">
            <v>PHANTOM F 12 LC DD DIGIT (3kW/4KM)</v>
          </cell>
          <cell r="H3580" t="str">
            <v>(2002-2008)</v>
          </cell>
        </row>
        <row r="3581">
          <cell r="A3581" t="str">
            <v>000102596</v>
          </cell>
          <cell r="B3581" t="str">
            <v>MALAGUTI</v>
          </cell>
          <cell r="C3581" t="str">
            <v>PHANTOM</v>
          </cell>
          <cell r="D3581" t="str">
            <v>50</v>
          </cell>
          <cell r="E3581" t="str">
            <v>PHANTOM F 12 AC 50 (46) (3kW/4KM)</v>
          </cell>
          <cell r="H3581" t="str">
            <v>(1999-2011)</v>
          </cell>
        </row>
        <row r="3582">
          <cell r="A3582" t="str">
            <v>000102597</v>
          </cell>
          <cell r="B3582" t="str">
            <v>MALAGUTI</v>
          </cell>
          <cell r="C3582" t="str">
            <v>PHANTOM</v>
          </cell>
          <cell r="D3582" t="str">
            <v>50</v>
          </cell>
          <cell r="E3582" t="str">
            <v>PHANTOM F 12 AC FAST TIME (3kW/4KM)</v>
          </cell>
          <cell r="H3582" t="str">
            <v>(2002-2003)</v>
          </cell>
        </row>
        <row r="3583">
          <cell r="A3583" t="str">
            <v>000102598</v>
          </cell>
          <cell r="B3583" t="str">
            <v>MALAGUTI</v>
          </cell>
          <cell r="C3583" t="str">
            <v>PHANTOM</v>
          </cell>
          <cell r="D3583" t="str">
            <v>100</v>
          </cell>
          <cell r="E3583" t="str">
            <v>PHANTOM F 12 AC 100 (7kW/9KM)</v>
          </cell>
          <cell r="H3583" t="str">
            <v>(1999-2003)</v>
          </cell>
        </row>
        <row r="3584">
          <cell r="A3584" t="str">
            <v>000102599</v>
          </cell>
          <cell r="B3584" t="str">
            <v>MALAGUTI</v>
          </cell>
          <cell r="C3584" t="str">
            <v>PHANTOM</v>
          </cell>
          <cell r="D3584" t="str">
            <v>125</v>
          </cell>
          <cell r="E3584" t="str">
            <v>PHANTOM MAX 125 (10kW/14KM)</v>
          </cell>
          <cell r="H3584" t="str">
            <v>(2006-2008)</v>
          </cell>
        </row>
        <row r="3585">
          <cell r="A3585" t="str">
            <v>000102600</v>
          </cell>
          <cell r="B3585" t="str">
            <v>MALAGUTI</v>
          </cell>
          <cell r="C3585" t="str">
            <v>PHANTOM</v>
          </cell>
          <cell r="D3585" t="str">
            <v>240</v>
          </cell>
          <cell r="E3585" t="str">
            <v>PHANTOM MAX 250 (16kW/22KM)</v>
          </cell>
          <cell r="H3585" t="str">
            <v>(2004-2008)</v>
          </cell>
        </row>
        <row r="3586">
          <cell r="A3586" t="str">
            <v>000102601</v>
          </cell>
          <cell r="B3586" t="str">
            <v>VESPA</v>
          </cell>
          <cell r="C3586" t="str">
            <v>PK</v>
          </cell>
          <cell r="D3586" t="str">
            <v>50</v>
          </cell>
          <cell r="E3586" t="str">
            <v>PK 50 S (V5X1T) (2kW/3KM)</v>
          </cell>
          <cell r="H3586" t="str">
            <v>(1983-1986)</v>
          </cell>
        </row>
        <row r="3587">
          <cell r="A3587" t="str">
            <v>000102602</v>
          </cell>
          <cell r="B3587" t="str">
            <v>VESPA</v>
          </cell>
          <cell r="C3587" t="str">
            <v>PK</v>
          </cell>
          <cell r="D3587" t="str">
            <v>50</v>
          </cell>
          <cell r="E3587" t="str">
            <v>PK 50 (V5X1T) (2kW/3KM)</v>
          </cell>
          <cell r="H3587" t="str">
            <v>(1983-1986)</v>
          </cell>
        </row>
        <row r="3588">
          <cell r="A3588" t="str">
            <v>000102603</v>
          </cell>
          <cell r="B3588" t="str">
            <v>VESPA</v>
          </cell>
          <cell r="C3588" t="str">
            <v>PK</v>
          </cell>
          <cell r="D3588" t="str">
            <v>50</v>
          </cell>
          <cell r="E3588" t="str">
            <v>PK 50 S AUTOMATIC (V5X1T) (2kW/3KM)</v>
          </cell>
          <cell r="H3588" t="str">
            <v>(1985-1986)</v>
          </cell>
        </row>
        <row r="3589">
          <cell r="A3589" t="str">
            <v>000102604</v>
          </cell>
          <cell r="B3589" t="str">
            <v>SACHS</v>
          </cell>
          <cell r="C3589" t="str">
            <v>PRIMA</v>
          </cell>
          <cell r="D3589" t="str">
            <v>50</v>
          </cell>
          <cell r="E3589" t="str">
            <v>PRIMA 4 (975) 50 (1kW/1KM)</v>
          </cell>
          <cell r="H3589" t="str">
            <v>(1996-1997)</v>
          </cell>
        </row>
        <row r="3590">
          <cell r="A3590" t="str">
            <v>000102605</v>
          </cell>
          <cell r="B3590" t="str">
            <v>SACHS</v>
          </cell>
          <cell r="C3590" t="str">
            <v>PRIMA</v>
          </cell>
          <cell r="D3590" t="str">
            <v>50</v>
          </cell>
          <cell r="E3590" t="str">
            <v>PRIMA 4 CATCON. 50 (1kW/1KM)</v>
          </cell>
          <cell r="H3590" t="str">
            <v>(1998-2004)</v>
          </cell>
        </row>
        <row r="3591">
          <cell r="A3591" t="str">
            <v>000102606</v>
          </cell>
          <cell r="B3591" t="str">
            <v>SACHS</v>
          </cell>
          <cell r="C3591" t="str">
            <v>PRIMA</v>
          </cell>
          <cell r="D3591" t="str">
            <v>50</v>
          </cell>
          <cell r="E3591" t="str">
            <v>PRIMA 2 CATCON. 50 (1kW/1KM)</v>
          </cell>
          <cell r="H3591" t="str">
            <v>(1998-1998)</v>
          </cell>
        </row>
        <row r="3592">
          <cell r="A3592" t="str">
            <v>000102607</v>
          </cell>
          <cell r="B3592" t="str">
            <v>SACHS</v>
          </cell>
          <cell r="C3592" t="str">
            <v>PRIMA</v>
          </cell>
          <cell r="D3592" t="str">
            <v>50</v>
          </cell>
          <cell r="E3592" t="str">
            <v>PRIMA 2 (982) 50 (1kW/1KM)</v>
          </cell>
          <cell r="H3592" t="str">
            <v>(1996-1997)</v>
          </cell>
        </row>
        <row r="3593">
          <cell r="A3593" t="str">
            <v>000102608</v>
          </cell>
          <cell r="B3593" t="str">
            <v>SACHS</v>
          </cell>
          <cell r="C3593" t="str">
            <v>PRIMA</v>
          </cell>
          <cell r="D3593" t="str">
            <v>50</v>
          </cell>
          <cell r="E3593" t="str">
            <v>PRIMA 5 50 (1kW/1KM)</v>
          </cell>
          <cell r="H3593" t="str">
            <v>(1996-1997)</v>
          </cell>
        </row>
        <row r="3594">
          <cell r="A3594" t="str">
            <v>000102609</v>
          </cell>
          <cell r="B3594" t="str">
            <v>FANTIC</v>
          </cell>
          <cell r="C3594" t="str">
            <v>QUEENIE</v>
          </cell>
          <cell r="D3594" t="str">
            <v>50</v>
          </cell>
          <cell r="E3594" t="str">
            <v>QUEENIE 50 (4kW/5KM)</v>
          </cell>
          <cell r="H3594" t="str">
            <v>(1981-)</v>
          </cell>
        </row>
        <row r="3595">
          <cell r="A3595" t="str">
            <v>000102610</v>
          </cell>
          <cell r="B3595" t="str">
            <v>MOTO GUZZI MC</v>
          </cell>
          <cell r="C3595" t="str">
            <v>QUOTA</v>
          </cell>
          <cell r="D3595" t="str">
            <v>1000</v>
          </cell>
          <cell r="E3595" t="str">
            <v>QUOTA I.E. (KB) (52kW/71KM)</v>
          </cell>
          <cell r="H3595" t="str">
            <v>(1992-1997)</v>
          </cell>
        </row>
        <row r="3596">
          <cell r="A3596" t="str">
            <v>000102611</v>
          </cell>
          <cell r="B3596" t="str">
            <v>MOTO GUZZI MC</v>
          </cell>
          <cell r="C3596" t="str">
            <v>QUOTA</v>
          </cell>
          <cell r="D3596" t="str">
            <v>1100</v>
          </cell>
          <cell r="E3596" t="str">
            <v>QUOTA 1100 ES (KM) (51kW/69KM)</v>
          </cell>
          <cell r="H3596" t="str">
            <v>(1998-2002)</v>
          </cell>
        </row>
        <row r="3597">
          <cell r="A3597" t="str">
            <v>000102612</v>
          </cell>
          <cell r="B3597" t="str">
            <v>BMW</v>
          </cell>
          <cell r="C3597" t="str">
            <v>R 65</v>
          </cell>
          <cell r="D3597" t="str">
            <v>650</v>
          </cell>
          <cell r="E3597" t="str">
            <v>R 65 G/S (247E) (20kW/27KM)</v>
          </cell>
          <cell r="H3597" t="str">
            <v>(1980-1988)</v>
          </cell>
        </row>
        <row r="3598">
          <cell r="A3598" t="str">
            <v>000102613</v>
          </cell>
          <cell r="B3598" t="str">
            <v>BMW</v>
          </cell>
          <cell r="C3598" t="str">
            <v>R 850</v>
          </cell>
          <cell r="D3598" t="str">
            <v>850</v>
          </cell>
          <cell r="E3598" t="str">
            <v>R 850 C Classic (R259C) (37kW/50KM)</v>
          </cell>
          <cell r="H3598" t="str">
            <v>(2001-2004)</v>
          </cell>
        </row>
        <row r="3599">
          <cell r="A3599" t="str">
            <v>000102614</v>
          </cell>
          <cell r="B3599" t="str">
            <v>BMW</v>
          </cell>
          <cell r="C3599" t="str">
            <v>R 850</v>
          </cell>
          <cell r="D3599" t="str">
            <v>850</v>
          </cell>
          <cell r="E3599" t="str">
            <v>R 850 GS (R259) (52kW/71KM)</v>
          </cell>
          <cell r="H3599" t="str">
            <v>(1994-1999)</v>
          </cell>
        </row>
        <row r="3600">
          <cell r="A3600" t="str">
            <v>000102615</v>
          </cell>
          <cell r="B3600" t="str">
            <v>BMW</v>
          </cell>
          <cell r="C3600" t="str">
            <v>R 100</v>
          </cell>
          <cell r="D3600" t="str">
            <v>1000</v>
          </cell>
          <cell r="E3600" t="str">
            <v>R 100 R MYSTIC (247E) (44kW/60KM)</v>
          </cell>
          <cell r="H3600" t="str">
            <v>(1993-1996)</v>
          </cell>
        </row>
        <row r="3601">
          <cell r="A3601" t="str">
            <v>000102616</v>
          </cell>
          <cell r="B3601" t="str">
            <v>BMW</v>
          </cell>
          <cell r="C3601" t="str">
            <v>R 100</v>
          </cell>
          <cell r="D3601" t="str">
            <v>1000</v>
          </cell>
          <cell r="E3601" t="str">
            <v>R 100 CS (51kW/69KM)</v>
          </cell>
          <cell r="H3601" t="str">
            <v>(1980-1984)</v>
          </cell>
        </row>
        <row r="3602">
          <cell r="A3602" t="str">
            <v>000102617</v>
          </cell>
          <cell r="B3602" t="str">
            <v>GILERA</v>
          </cell>
          <cell r="C3602" t="str">
            <v>RC</v>
          </cell>
          <cell r="D3602" t="str">
            <v>600</v>
          </cell>
          <cell r="E3602" t="str">
            <v>RC 600 (20kW/27KM)</v>
          </cell>
          <cell r="H3602" t="str">
            <v>(1991-1993)</v>
          </cell>
        </row>
        <row r="3603">
          <cell r="A3603" t="str">
            <v>000102618</v>
          </cell>
          <cell r="B3603" t="str">
            <v>GILERA</v>
          </cell>
          <cell r="C3603" t="str">
            <v>RC</v>
          </cell>
          <cell r="D3603" t="str">
            <v>600</v>
          </cell>
          <cell r="E3603" t="str">
            <v>RC 600 CX (20kW/27KM)</v>
          </cell>
          <cell r="H3603" t="str">
            <v>(1989-1993)</v>
          </cell>
        </row>
        <row r="3604">
          <cell r="A3604" t="str">
            <v>000102619</v>
          </cell>
          <cell r="B3604" t="str">
            <v>MZ</v>
          </cell>
          <cell r="C3604" t="str">
            <v>SAXON</v>
          </cell>
          <cell r="D3604" t="str">
            <v>500</v>
          </cell>
          <cell r="E3604" t="str">
            <v>SAXON RED STAR (25kW/34KM)</v>
          </cell>
          <cell r="H3604" t="str">
            <v>(1996-1997)</v>
          </cell>
        </row>
        <row r="3605">
          <cell r="A3605" t="str">
            <v>000102620</v>
          </cell>
          <cell r="B3605" t="str">
            <v>SUZUKI</v>
          </cell>
          <cell r="C3605" t="str">
            <v>RG</v>
          </cell>
          <cell r="D3605" t="str">
            <v>250</v>
          </cell>
          <cell r="E3605" t="str">
            <v>RG 250 GAMMA (GJ21A) (36kW/49KM)</v>
          </cell>
          <cell r="H3605" t="str">
            <v>(1984-1987)</v>
          </cell>
        </row>
        <row r="3606">
          <cell r="A3606" t="str">
            <v>000102621</v>
          </cell>
          <cell r="B3606" t="str">
            <v>SUZUKI</v>
          </cell>
          <cell r="C3606" t="str">
            <v>RG</v>
          </cell>
          <cell r="D3606" t="str">
            <v>500</v>
          </cell>
          <cell r="E3606" t="str">
            <v>RG 500 GAMMA (HM31A) (70kW/95KM)</v>
          </cell>
          <cell r="H3606" t="str">
            <v>(1984-1987)</v>
          </cell>
        </row>
        <row r="3607">
          <cell r="A3607" t="str">
            <v>000102622</v>
          </cell>
          <cell r="B3607" t="str">
            <v>HARLEY-DAVIDSON MC</v>
          </cell>
          <cell r="C3607" t="str">
            <v>ROAD KING</v>
          </cell>
          <cell r="D3607" t="str">
            <v>1450</v>
          </cell>
          <cell r="E3607" t="str">
            <v>1450 ROAD KING (49kW/67KM)</v>
          </cell>
          <cell r="H3607" t="str">
            <v>(1999-2002)</v>
          </cell>
        </row>
        <row r="3608">
          <cell r="A3608" t="str">
            <v>000102623</v>
          </cell>
          <cell r="B3608" t="str">
            <v>HARLEY-DAVIDSON MC</v>
          </cell>
          <cell r="C3608" t="str">
            <v>ROAD KING</v>
          </cell>
          <cell r="D3608" t="str">
            <v>1450</v>
          </cell>
          <cell r="E3608" t="str">
            <v>1450 ROAD KING CLASSIC (50kW/67KM)</v>
          </cell>
          <cell r="H3608" t="str">
            <v>(1999-2002)</v>
          </cell>
        </row>
        <row r="3609">
          <cell r="A3609" t="str">
            <v>000102624</v>
          </cell>
          <cell r="B3609" t="str">
            <v>HARLEY-DAVIDSON MC</v>
          </cell>
          <cell r="C3609" t="str">
            <v>ROAD KING</v>
          </cell>
          <cell r="D3609" t="str">
            <v>1450</v>
          </cell>
          <cell r="E3609" t="str">
            <v>1450 ROAD KING (52kW/71KM)</v>
          </cell>
          <cell r="H3609" t="str">
            <v>(2004-2006)</v>
          </cell>
        </row>
        <row r="3610">
          <cell r="A3610" t="str">
            <v>000102625</v>
          </cell>
          <cell r="B3610" t="str">
            <v>HARLEY-DAVIDSON MC</v>
          </cell>
          <cell r="C3610" t="str">
            <v>ROAD KING</v>
          </cell>
          <cell r="D3610" t="str">
            <v>1450</v>
          </cell>
          <cell r="E3610" t="str">
            <v>1450 ROAD KING CLASSIC (52kW/71KM)</v>
          </cell>
          <cell r="H3610" t="str">
            <v>(2004-2006)</v>
          </cell>
        </row>
        <row r="3611">
          <cell r="A3611" t="str">
            <v>000102626</v>
          </cell>
          <cell r="B3611" t="str">
            <v>HARLEY-DAVIDSON MC</v>
          </cell>
          <cell r="C3611" t="str">
            <v>ROAD KING</v>
          </cell>
          <cell r="D3611" t="str">
            <v>1450</v>
          </cell>
          <cell r="E3611" t="str">
            <v>1450 ROAD KING CUSTOM (52kW/71KM)</v>
          </cell>
          <cell r="H3611" t="str">
            <v>(2004-2006)</v>
          </cell>
        </row>
        <row r="3612">
          <cell r="A3612" t="str">
            <v>000102627</v>
          </cell>
          <cell r="B3612" t="str">
            <v>HARLEY-DAVIDSON MC</v>
          </cell>
          <cell r="C3612" t="str">
            <v>ROAD KING</v>
          </cell>
          <cell r="D3612" t="str">
            <v>1600</v>
          </cell>
          <cell r="E3612" t="str">
            <v>1600 ROAD KING CUSTOM (57kW/78KM)</v>
          </cell>
          <cell r="H3612" t="str">
            <v>(2006-2007)</v>
          </cell>
        </row>
        <row r="3613">
          <cell r="A3613" t="str">
            <v>000102628</v>
          </cell>
          <cell r="B3613" t="str">
            <v>HARLEY-DAVIDSON MC</v>
          </cell>
          <cell r="C3613" t="str">
            <v>ROAD KING</v>
          </cell>
          <cell r="D3613" t="str">
            <v>1600</v>
          </cell>
          <cell r="E3613" t="str">
            <v>1600 ROAD KING (57kW/78KM)</v>
          </cell>
          <cell r="H3613" t="str">
            <v>(2006-2007)</v>
          </cell>
        </row>
        <row r="3614">
          <cell r="A3614" t="str">
            <v>000102629</v>
          </cell>
          <cell r="B3614" t="str">
            <v>HARLEY-DAVIDSON MC</v>
          </cell>
          <cell r="C3614" t="str">
            <v>ROAD KING</v>
          </cell>
          <cell r="D3614" t="str">
            <v>1600</v>
          </cell>
          <cell r="E3614" t="str">
            <v>1600 ROAD KING (60kW/82KM)</v>
          </cell>
          <cell r="H3614" t="str">
            <v>(2006-2009)</v>
          </cell>
        </row>
        <row r="3615">
          <cell r="A3615" t="str">
            <v>000102630</v>
          </cell>
          <cell r="B3615" t="str">
            <v>HARLEY-DAVIDSON MC</v>
          </cell>
          <cell r="C3615" t="str">
            <v>105TH ANNIVERSARY EDITION</v>
          </cell>
          <cell r="D3615" t="str">
            <v>1600</v>
          </cell>
          <cell r="E3615" t="str">
            <v>1600 ROAD KING CLASSIC 105TH ANNIVERSARY (60kW/82KM)</v>
          </cell>
          <cell r="H3615" t="str">
            <v>(2007-2008)</v>
          </cell>
        </row>
        <row r="3616">
          <cell r="A3616" t="str">
            <v>000102631</v>
          </cell>
          <cell r="B3616" t="str">
            <v>HARLEY-DAVIDSON MC</v>
          </cell>
          <cell r="C3616" t="str">
            <v>ROAD KING</v>
          </cell>
          <cell r="D3616" t="str">
            <v>1600</v>
          </cell>
          <cell r="E3616" t="str">
            <v>1600 ROAD KING CLASSIC (60kW/82KM)</v>
          </cell>
          <cell r="H3616" t="str">
            <v>(2006-2011)</v>
          </cell>
        </row>
        <row r="3617">
          <cell r="A3617" t="str">
            <v>000102632</v>
          </cell>
          <cell r="B3617" t="str">
            <v>HARLEY-DAVIDSON MC</v>
          </cell>
          <cell r="C3617" t="str">
            <v>ROAD KING</v>
          </cell>
          <cell r="D3617" t="str">
            <v>1700</v>
          </cell>
          <cell r="E3617" t="str">
            <v>1700 ROAD KING CLASSIC (62kW/84KM)</v>
          </cell>
          <cell r="H3617" t="str">
            <v>(2010-2013)</v>
          </cell>
        </row>
        <row r="3618">
          <cell r="A3618" t="str">
            <v>000102633</v>
          </cell>
          <cell r="B3618" t="str">
            <v>HARLEY-DAVIDSON MC</v>
          </cell>
          <cell r="C3618" t="str">
            <v>110TH ANNIVERSARY EDITION</v>
          </cell>
          <cell r="D3618" t="str">
            <v>1700</v>
          </cell>
          <cell r="E3618" t="str">
            <v>1700 ROAD KING 110TH ANNIVERSARY (62kW/84KM)</v>
          </cell>
          <cell r="H3618" t="str">
            <v>(2012-)</v>
          </cell>
        </row>
        <row r="3619">
          <cell r="A3619" t="str">
            <v>000102634</v>
          </cell>
          <cell r="B3619" t="str">
            <v>CAGIVA</v>
          </cell>
          <cell r="C3619" t="str">
            <v>125</v>
          </cell>
          <cell r="D3619" t="str">
            <v>125</v>
          </cell>
          <cell r="E3619" t="str">
            <v>ROADSTER 125 (11kW/15KM)</v>
          </cell>
          <cell r="H3619" t="str">
            <v>(1994-2000)</v>
          </cell>
        </row>
        <row r="3620">
          <cell r="A3620" t="str">
            <v>000102635</v>
          </cell>
          <cell r="B3620" t="str">
            <v>SACHS</v>
          </cell>
          <cell r="C3620" t="str">
            <v>ROADSTER</v>
          </cell>
          <cell r="D3620" t="str">
            <v>125</v>
          </cell>
          <cell r="E3620" t="str">
            <v>ROADSTER 125 (7kW/9KM)</v>
          </cell>
          <cell r="H3620" t="str">
            <v>(2009-2013)</v>
          </cell>
        </row>
        <row r="3621">
          <cell r="A3621" t="str">
            <v>000102636</v>
          </cell>
          <cell r="B3621" t="str">
            <v>SACHS</v>
          </cell>
          <cell r="C3621" t="str">
            <v>ROADSTER</v>
          </cell>
          <cell r="D3621" t="str">
            <v>125</v>
          </cell>
          <cell r="E3621" t="str">
            <v>ROADSTER125 (11kW/15KM)</v>
          </cell>
          <cell r="H3621" t="str">
            <v>(1998-2002)</v>
          </cell>
        </row>
        <row r="3622">
          <cell r="A3622" t="str">
            <v>000102638</v>
          </cell>
          <cell r="B3622" t="str">
            <v>SACHS</v>
          </cell>
          <cell r="C3622" t="str">
            <v>ROADSTER</v>
          </cell>
          <cell r="D3622" t="str">
            <v>650</v>
          </cell>
          <cell r="E3622" t="str">
            <v>ROADSTER 650 TITANIUM (25kW/34KM)</v>
          </cell>
          <cell r="H3622" t="str">
            <v>(2002-2002)</v>
          </cell>
        </row>
        <row r="3623">
          <cell r="A3623" t="str">
            <v>000102640</v>
          </cell>
          <cell r="B3623" t="str">
            <v>SACHS</v>
          </cell>
          <cell r="C3623" t="str">
            <v>ROADSTER</v>
          </cell>
          <cell r="D3623" t="str">
            <v>650</v>
          </cell>
          <cell r="E3623" t="str">
            <v>ROADSTER 650 (37kW/50KM)</v>
          </cell>
          <cell r="H3623" t="str">
            <v>(2000-2007)</v>
          </cell>
        </row>
        <row r="3624">
          <cell r="A3624" t="str">
            <v>000102642</v>
          </cell>
          <cell r="B3624" t="str">
            <v>SACHS</v>
          </cell>
          <cell r="C3624" t="str">
            <v>ROADSTER</v>
          </cell>
          <cell r="D3624" t="str">
            <v>800</v>
          </cell>
          <cell r="E3624" t="str">
            <v>Roadster 800 (43kW/58KM)</v>
          </cell>
          <cell r="H3624" t="str">
            <v>(2000-2004)</v>
          </cell>
        </row>
        <row r="3625">
          <cell r="A3625" t="str">
            <v>000102643</v>
          </cell>
          <cell r="B3625" t="str">
            <v>DAELIM</v>
          </cell>
          <cell r="C3625" t="str">
            <v>ROADWIN</v>
          </cell>
          <cell r="D3625" t="str">
            <v>125</v>
          </cell>
          <cell r="E3625" t="str">
            <v>ROADWIN 125 (10kW/14KM)</v>
          </cell>
          <cell r="H3625" t="str">
            <v>(2005-2011)</v>
          </cell>
        </row>
        <row r="3626">
          <cell r="A3626" t="str">
            <v>000102644</v>
          </cell>
          <cell r="B3626" t="str">
            <v>DAELIM</v>
          </cell>
          <cell r="C3626" t="str">
            <v>ROADWIN</v>
          </cell>
          <cell r="D3626" t="str">
            <v>125</v>
          </cell>
          <cell r="E3626" t="str">
            <v>ROADWIN 125 FI (VJF125) (11kW/15KM)</v>
          </cell>
          <cell r="H3626" t="str">
            <v>(2007-)</v>
          </cell>
        </row>
        <row r="3627">
          <cell r="A3627" t="str">
            <v>000102645</v>
          </cell>
          <cell r="B3627" t="str">
            <v>TRIUMPH</v>
          </cell>
          <cell r="C3627" t="str">
            <v>ROCKET</v>
          </cell>
          <cell r="D3627" t="str">
            <v>2300</v>
          </cell>
          <cell r="E3627" t="str">
            <v>ROCKET III TOURING (C23XC) (78kW/106KM)</v>
          </cell>
          <cell r="H3627" t="str">
            <v>(2008-)</v>
          </cell>
        </row>
        <row r="3628">
          <cell r="A3628" t="str">
            <v>000102646</v>
          </cell>
          <cell r="B3628" t="str">
            <v>APRILIA</v>
          </cell>
          <cell r="C3628" t="str">
            <v>RS</v>
          </cell>
          <cell r="D3628" t="str">
            <v>50</v>
          </cell>
          <cell r="E3628" t="str">
            <v>RS 50 EXTREMA (HP) (2kW/3KM)</v>
          </cell>
          <cell r="H3628" t="str">
            <v>(1993-1997)</v>
          </cell>
        </row>
        <row r="3629">
          <cell r="A3629" t="str">
            <v>000102647</v>
          </cell>
          <cell r="B3629" t="str">
            <v>APRILIA</v>
          </cell>
          <cell r="C3629" t="str">
            <v>RS</v>
          </cell>
          <cell r="D3629" t="str">
            <v>125</v>
          </cell>
          <cell r="E3629" t="str">
            <v>RS 125 (MP) (23kW/31KM)</v>
          </cell>
          <cell r="H3629" t="str">
            <v>(1995-1997)</v>
          </cell>
        </row>
        <row r="3630">
          <cell r="A3630" t="str">
            <v>000102649</v>
          </cell>
          <cell r="B3630" t="str">
            <v>APRILIA</v>
          </cell>
          <cell r="C3630" t="str">
            <v>RS</v>
          </cell>
          <cell r="D3630" t="str">
            <v>125</v>
          </cell>
          <cell r="E3630" t="str">
            <v>RS 125 (RD) (17kW/23KM)</v>
          </cell>
          <cell r="H3630" t="str">
            <v>(2007-2009)</v>
          </cell>
        </row>
        <row r="3631">
          <cell r="A3631" t="str">
            <v>000102650</v>
          </cell>
          <cell r="B3631" t="str">
            <v>APRILIA</v>
          </cell>
          <cell r="C3631" t="str">
            <v>RS4</v>
          </cell>
          <cell r="D3631" t="str">
            <v>125</v>
          </cell>
          <cell r="E3631" t="str">
            <v>RS4 125 SBK REPLICA 2012 (11kW/15KM)</v>
          </cell>
          <cell r="H3631" t="str">
            <v>(2012-)</v>
          </cell>
        </row>
        <row r="3632">
          <cell r="A3632" t="str">
            <v>000102651</v>
          </cell>
          <cell r="B3632" t="str">
            <v>APRILIA</v>
          </cell>
          <cell r="C3632" t="str">
            <v>RSV</v>
          </cell>
          <cell r="D3632" t="str">
            <v>1000</v>
          </cell>
          <cell r="E3632" t="str">
            <v>RSV 1000 R FACTORY (RR) (105kW/143KM)</v>
          </cell>
          <cell r="H3632" t="str">
            <v>(2006-2011)</v>
          </cell>
        </row>
        <row r="3633">
          <cell r="A3633" t="str">
            <v>000102652</v>
          </cell>
          <cell r="B3633" t="str">
            <v>APRILIA</v>
          </cell>
          <cell r="C3633" t="str">
            <v>RSV</v>
          </cell>
          <cell r="D3633" t="str">
            <v>1000</v>
          </cell>
          <cell r="E3633" t="str">
            <v>RSV MILLE SP (107kW/146KM)</v>
          </cell>
          <cell r="H3633" t="str">
            <v>(2000-2000)</v>
          </cell>
        </row>
        <row r="3634">
          <cell r="A3634" t="str">
            <v>000102653</v>
          </cell>
          <cell r="B3634" t="str">
            <v>APRILIA</v>
          </cell>
          <cell r="C3634" t="str">
            <v>RSV4</v>
          </cell>
          <cell r="D3634" t="str">
            <v>1000</v>
          </cell>
          <cell r="E3634" t="str">
            <v>RSV4 FACTORY (132kW/180KM)</v>
          </cell>
          <cell r="H3634" t="str">
            <v>(2009-2011)</v>
          </cell>
        </row>
        <row r="3635">
          <cell r="A3635" t="str">
            <v>000102654</v>
          </cell>
          <cell r="B3635" t="str">
            <v>APRILIA</v>
          </cell>
          <cell r="C3635" t="str">
            <v>RSV4</v>
          </cell>
          <cell r="D3635" t="str">
            <v>1000</v>
          </cell>
          <cell r="E3635" t="str">
            <v>RSV4 FACTORY APRC (132kW/180KM)</v>
          </cell>
          <cell r="H3635" t="str">
            <v>(2011-2013)</v>
          </cell>
        </row>
        <row r="3636">
          <cell r="A3636" t="str">
            <v>000102655</v>
          </cell>
          <cell r="B3636" t="str">
            <v>APRILIA</v>
          </cell>
          <cell r="C3636" t="str">
            <v>RSV4</v>
          </cell>
          <cell r="D3636" t="str">
            <v>1000</v>
          </cell>
          <cell r="E3636" t="str">
            <v>RSV4 R (132kW/180KM)</v>
          </cell>
          <cell r="H3636" t="str">
            <v>(2009-2011)</v>
          </cell>
        </row>
        <row r="3637">
          <cell r="A3637" t="str">
            <v>000102656</v>
          </cell>
          <cell r="B3637" t="str">
            <v>APRILIA</v>
          </cell>
          <cell r="C3637" t="str">
            <v>RSV4</v>
          </cell>
          <cell r="D3637" t="str">
            <v>1000</v>
          </cell>
          <cell r="E3637" t="str">
            <v>RSV4 R (132kW/180KM)</v>
          </cell>
          <cell r="H3637" t="str">
            <v>(2011-2013)</v>
          </cell>
        </row>
        <row r="3638">
          <cell r="A3638" t="str">
            <v>000102657</v>
          </cell>
          <cell r="B3638" t="str">
            <v>MZ</v>
          </cell>
          <cell r="C3638" t="str">
            <v>RT</v>
          </cell>
          <cell r="D3638" t="str">
            <v>125</v>
          </cell>
          <cell r="E3638" t="str">
            <v>RT 125 (RT125) (11kW/15KM)</v>
          </cell>
          <cell r="H3638" t="str">
            <v>(2000-2009)</v>
          </cell>
        </row>
        <row r="3639">
          <cell r="A3639" t="str">
            <v>000102658</v>
          </cell>
          <cell r="B3639" t="str">
            <v>GILERA</v>
          </cell>
          <cell r="C3639" t="str">
            <v>RUNNER</v>
          </cell>
          <cell r="D3639" t="str">
            <v>50</v>
          </cell>
          <cell r="E3639" t="str">
            <v>RUNNER 50 SP PUREJET (C36) (3kW/4KM)</v>
          </cell>
          <cell r="H3639" t="str">
            <v>(2002-2005)</v>
          </cell>
        </row>
        <row r="3640">
          <cell r="A3640" t="str">
            <v>000102659</v>
          </cell>
          <cell r="B3640" t="str">
            <v>GILERA</v>
          </cell>
          <cell r="C3640" t="str">
            <v>RUNNER</v>
          </cell>
          <cell r="D3640" t="str">
            <v>50</v>
          </cell>
          <cell r="E3640" t="str">
            <v>RUNNER 50 (C14) (3kW/4KM)</v>
          </cell>
          <cell r="H3640" t="str">
            <v>(1997-1999)</v>
          </cell>
        </row>
        <row r="3641">
          <cell r="A3641" t="str">
            <v>000102660</v>
          </cell>
          <cell r="B3641" t="str">
            <v>GILERA</v>
          </cell>
          <cell r="C3641" t="str">
            <v>RUNNER</v>
          </cell>
          <cell r="D3641" t="str">
            <v>50</v>
          </cell>
          <cell r="E3641" t="str">
            <v>RUNNER 50 DD (C14) (3kW/4KM)</v>
          </cell>
          <cell r="H3641" t="str">
            <v>(1999-2001)</v>
          </cell>
        </row>
        <row r="3642">
          <cell r="A3642" t="str">
            <v>000102661</v>
          </cell>
          <cell r="B3642" t="str">
            <v>GILERA</v>
          </cell>
          <cell r="C3642" t="str">
            <v>RUNNER</v>
          </cell>
          <cell r="D3642" t="str">
            <v>50</v>
          </cell>
          <cell r="E3642" t="str">
            <v>RUNNER 50 DD SP (C14) (3kW/4KM)</v>
          </cell>
          <cell r="H3642" t="str">
            <v>(1999-2002)</v>
          </cell>
        </row>
        <row r="3643">
          <cell r="A3643" t="str">
            <v>000102662</v>
          </cell>
          <cell r="B3643" t="str">
            <v>GILERA</v>
          </cell>
          <cell r="C3643" t="str">
            <v>RUNNER</v>
          </cell>
          <cell r="D3643" t="str">
            <v>50</v>
          </cell>
          <cell r="E3643" t="str">
            <v>RUNNER 50 PUREJET (C36) (3kW/4KM)</v>
          </cell>
          <cell r="H3643" t="str">
            <v>(2006-2013)</v>
          </cell>
        </row>
        <row r="3644">
          <cell r="A3644" t="str">
            <v>000102663</v>
          </cell>
          <cell r="B3644" t="str">
            <v>GILERA</v>
          </cell>
          <cell r="C3644" t="str">
            <v>RUNNER</v>
          </cell>
          <cell r="D3644" t="str">
            <v>50</v>
          </cell>
          <cell r="E3644" t="str">
            <v>RUNNER 50 RACING REPLICA (C36) (3kW/4KM)</v>
          </cell>
          <cell r="H3644" t="str">
            <v>(2004-2005)</v>
          </cell>
        </row>
        <row r="3645">
          <cell r="A3645" t="str">
            <v>000102664</v>
          </cell>
          <cell r="B3645" t="str">
            <v>GILERA</v>
          </cell>
          <cell r="C3645" t="str">
            <v>RUNNER</v>
          </cell>
          <cell r="D3645" t="str">
            <v>50</v>
          </cell>
          <cell r="E3645" t="str">
            <v>RUNNER 50 SP (C36) (4kW/5KM)</v>
          </cell>
          <cell r="H3645" t="str">
            <v>(2002-2013)</v>
          </cell>
        </row>
        <row r="3646">
          <cell r="A3646" t="str">
            <v>000102665</v>
          </cell>
          <cell r="B3646" t="str">
            <v>GILERA</v>
          </cell>
          <cell r="C3646" t="str">
            <v>RUNNER</v>
          </cell>
          <cell r="D3646" t="str">
            <v>50</v>
          </cell>
          <cell r="E3646" t="str">
            <v>RUNNER 50 SP RACING REPLICA (C36) (3kW/4KM)</v>
          </cell>
          <cell r="H3646" t="str">
            <v>(2004-2004)</v>
          </cell>
        </row>
        <row r="3647">
          <cell r="A3647" t="str">
            <v>000102666</v>
          </cell>
          <cell r="B3647" t="str">
            <v>GILERA</v>
          </cell>
          <cell r="C3647" t="str">
            <v>RUNNER</v>
          </cell>
          <cell r="D3647" t="str">
            <v>50</v>
          </cell>
          <cell r="E3647" t="str">
            <v>RUNNER 50 POGGIALI (C36) (4kW/5KM)</v>
          </cell>
          <cell r="H3647" t="str">
            <v>(2001-2003)</v>
          </cell>
        </row>
        <row r="3648">
          <cell r="A3648" t="str">
            <v>000102667</v>
          </cell>
          <cell r="B3648" t="str">
            <v>GILERA</v>
          </cell>
          <cell r="C3648" t="str">
            <v>RUNNER</v>
          </cell>
          <cell r="D3648" t="str">
            <v>50</v>
          </cell>
          <cell r="E3648" t="str">
            <v>RUNNER 50 SC (C40, C36) (3kW/4KM)</v>
          </cell>
          <cell r="H3648" t="str">
            <v>(2007-2007)</v>
          </cell>
        </row>
        <row r="3649">
          <cell r="A3649" t="str">
            <v>000102668</v>
          </cell>
          <cell r="B3649" t="str">
            <v>GILERA</v>
          </cell>
          <cell r="C3649" t="str">
            <v>RUNNER</v>
          </cell>
          <cell r="D3649" t="str">
            <v>125</v>
          </cell>
          <cell r="E3649" t="str">
            <v>RUNNER FX 125 (M07) (10kW/14KM)</v>
          </cell>
          <cell r="H3649" t="str">
            <v>(1998-2004)</v>
          </cell>
        </row>
        <row r="3650">
          <cell r="A3650" t="str">
            <v>000102669</v>
          </cell>
          <cell r="B3650" t="str">
            <v>GILERA</v>
          </cell>
          <cell r="C3650" t="str">
            <v>RUNNER</v>
          </cell>
          <cell r="D3650" t="str">
            <v>125</v>
          </cell>
          <cell r="E3650" t="str">
            <v>RUNNER FX 125 DD (M07) (10kW/14KM)</v>
          </cell>
          <cell r="H3650" t="str">
            <v>(2000-2002)</v>
          </cell>
        </row>
        <row r="3651">
          <cell r="A3651" t="str">
            <v>000102670</v>
          </cell>
          <cell r="B3651" t="str">
            <v>GILERA</v>
          </cell>
          <cell r="C3651" t="str">
            <v>RUNNER</v>
          </cell>
          <cell r="D3651" t="str">
            <v>125</v>
          </cell>
          <cell r="E3651" t="str">
            <v>RUNNER FX 125 DD SP (M07) (10kW/14KM)</v>
          </cell>
          <cell r="H3651" t="str">
            <v>(1999-2004)</v>
          </cell>
        </row>
        <row r="3652">
          <cell r="A3652" t="str">
            <v>000102671</v>
          </cell>
          <cell r="B3652" t="str">
            <v>GILERA</v>
          </cell>
          <cell r="C3652" t="str">
            <v>RUNNER</v>
          </cell>
          <cell r="D3652" t="str">
            <v>125</v>
          </cell>
          <cell r="E3652" t="str">
            <v>RUNNER 125 VX (M07) (10kW/14KM)</v>
          </cell>
          <cell r="H3652" t="str">
            <v>(2000-2008)</v>
          </cell>
        </row>
        <row r="3653">
          <cell r="A3653" t="str">
            <v>000102672</v>
          </cell>
          <cell r="B3653" t="str">
            <v>GILERA</v>
          </cell>
          <cell r="C3653" t="str">
            <v>RUNNER</v>
          </cell>
          <cell r="D3653" t="str">
            <v>125</v>
          </cell>
          <cell r="E3653" t="str">
            <v>RUNNER 125 ST (M46) (11kW/15KM)</v>
          </cell>
          <cell r="H3653" t="str">
            <v>(2008-2013)</v>
          </cell>
        </row>
        <row r="3654">
          <cell r="A3654" t="str">
            <v>000102673</v>
          </cell>
          <cell r="B3654" t="str">
            <v>GILERA</v>
          </cell>
          <cell r="C3654" t="str">
            <v>RUNNER</v>
          </cell>
          <cell r="D3654" t="str">
            <v>180</v>
          </cell>
          <cell r="E3654" t="str">
            <v>RUNNER FXR 180 (M08) (14kW/19KM)</v>
          </cell>
          <cell r="H3654" t="str">
            <v>(1998-2004)</v>
          </cell>
        </row>
        <row r="3655">
          <cell r="A3655" t="str">
            <v>000102674</v>
          </cell>
          <cell r="B3655" t="str">
            <v>GILERA</v>
          </cell>
          <cell r="C3655" t="str">
            <v>RUNNER</v>
          </cell>
          <cell r="D3655" t="str">
            <v>180</v>
          </cell>
          <cell r="E3655" t="str">
            <v>RUNNER FXR 180 DD SP (M08) (14kW/19KM)</v>
          </cell>
          <cell r="H3655" t="str">
            <v>(1999-2003)</v>
          </cell>
        </row>
        <row r="3656">
          <cell r="A3656" t="str">
            <v>000102675</v>
          </cell>
          <cell r="B3656" t="str">
            <v>GILERA</v>
          </cell>
          <cell r="C3656" t="str">
            <v>RUNNER</v>
          </cell>
          <cell r="D3656" t="str">
            <v>180</v>
          </cell>
          <cell r="E3656" t="str">
            <v>RUNNER 180 VXR (M08) (14kW/19KM)</v>
          </cell>
          <cell r="H3656" t="str">
            <v>(2000-2002)</v>
          </cell>
        </row>
        <row r="3657">
          <cell r="A3657" t="str">
            <v>000102676</v>
          </cell>
          <cell r="B3657" t="str">
            <v>GILERA</v>
          </cell>
          <cell r="C3657" t="str">
            <v>RUNNER</v>
          </cell>
          <cell r="D3657" t="str">
            <v>200</v>
          </cell>
          <cell r="E3657" t="str">
            <v>RUNNER 200 ST (M46) (14kW/19KM)</v>
          </cell>
          <cell r="H3657" t="str">
            <v>(2008-2013)</v>
          </cell>
        </row>
        <row r="3658">
          <cell r="A3658" t="str">
            <v>000102677</v>
          </cell>
          <cell r="B3658" t="str">
            <v>GILERA</v>
          </cell>
          <cell r="C3658" t="str">
            <v>RUNNER</v>
          </cell>
          <cell r="D3658" t="str">
            <v>200</v>
          </cell>
          <cell r="E3658" t="str">
            <v>RUNNER 200 VXR (M24) (15kW/21KM)</v>
          </cell>
          <cell r="H3658" t="str">
            <v>(2002-2008)</v>
          </cell>
        </row>
        <row r="3659">
          <cell r="A3659" t="str">
            <v>000102678</v>
          </cell>
          <cell r="B3659" t="str">
            <v>APRILIA</v>
          </cell>
          <cell r="C3659" t="str">
            <v>RX</v>
          </cell>
          <cell r="D3659" t="str">
            <v>50</v>
          </cell>
          <cell r="E3659" t="str">
            <v>RX 50 (ST) (2kW/3KM)</v>
          </cell>
          <cell r="H3659" t="str">
            <v>(1990-1994)</v>
          </cell>
        </row>
        <row r="3660">
          <cell r="A3660" t="str">
            <v>000102679</v>
          </cell>
          <cell r="B3660" t="str">
            <v>APRILIA</v>
          </cell>
          <cell r="C3660" t="str">
            <v>RX</v>
          </cell>
          <cell r="D3660" t="str">
            <v>50</v>
          </cell>
          <cell r="E3660" t="str">
            <v>RX 50 (ST) (3kW/4KM)</v>
          </cell>
          <cell r="H3660" t="str">
            <v>(1990-)</v>
          </cell>
        </row>
        <row r="3661">
          <cell r="A3661" t="str">
            <v>000102680</v>
          </cell>
          <cell r="B3661" t="str">
            <v>APRILIA</v>
          </cell>
          <cell r="C3661" t="str">
            <v>RX</v>
          </cell>
          <cell r="D3661" t="str">
            <v>80</v>
          </cell>
          <cell r="E3661" t="str">
            <v>RX 80 SW (5kW/7KM)</v>
          </cell>
          <cell r="H3661" t="str">
            <v>(1982-)</v>
          </cell>
        </row>
        <row r="3662">
          <cell r="A3662" t="str">
            <v>000102681</v>
          </cell>
          <cell r="B3662" t="str">
            <v>APRILIA</v>
          </cell>
          <cell r="C3662" t="str">
            <v>RX</v>
          </cell>
          <cell r="D3662" t="str">
            <v>80</v>
          </cell>
          <cell r="E3662" t="str">
            <v>RX 80 NW (5kW/7KM)</v>
          </cell>
          <cell r="H3662" t="str">
            <v>(1982-)</v>
          </cell>
        </row>
        <row r="3663">
          <cell r="A3663" t="str">
            <v>000102682</v>
          </cell>
          <cell r="B3663" t="str">
            <v>APRILIA</v>
          </cell>
          <cell r="C3663" t="str">
            <v>RX</v>
          </cell>
          <cell r="D3663" t="str">
            <v>125</v>
          </cell>
          <cell r="E3663" t="str">
            <v>RX 125 (6kW/8KM)</v>
          </cell>
          <cell r="H3663" t="str">
            <v>(1985-)</v>
          </cell>
        </row>
        <row r="3664">
          <cell r="A3664" t="str">
            <v>000102683</v>
          </cell>
          <cell r="B3664" t="str">
            <v>GILERA</v>
          </cell>
          <cell r="C3664" t="str">
            <v>RX</v>
          </cell>
          <cell r="D3664" t="str">
            <v>180</v>
          </cell>
          <cell r="E3664" t="str">
            <v>RX ARIZONA 200 (13kW/18KM)</v>
          </cell>
          <cell r="H3664" t="str">
            <v>(1985-1993)</v>
          </cell>
        </row>
        <row r="3665">
          <cell r="A3665" t="str">
            <v>000102684</v>
          </cell>
          <cell r="B3665" t="str">
            <v>GILERA</v>
          </cell>
          <cell r="C3665" t="str">
            <v>RX</v>
          </cell>
          <cell r="D3665" t="str">
            <v>180</v>
          </cell>
          <cell r="E3665" t="str">
            <v>RX 200 (13kW/18KM)</v>
          </cell>
          <cell r="H3665" t="str">
            <v>(1985-1993)</v>
          </cell>
        </row>
        <row r="3666">
          <cell r="A3666" t="str">
            <v>000102685</v>
          </cell>
          <cell r="B3666" t="str">
            <v>SACHS</v>
          </cell>
          <cell r="C3666" t="str">
            <v>S</v>
          </cell>
          <cell r="D3666" t="str">
            <v>800</v>
          </cell>
          <cell r="E3666" t="str">
            <v>S 805 TITANIUM (43kW/58KM)</v>
          </cell>
          <cell r="H3666" t="str">
            <v>(2002-2003)</v>
          </cell>
        </row>
        <row r="3667">
          <cell r="A3667" t="str">
            <v>000102686</v>
          </cell>
          <cell r="B3667" t="str">
            <v>SIMSON</v>
          </cell>
          <cell r="C3667" t="str">
            <v>S</v>
          </cell>
          <cell r="D3667" t="str">
            <v>50</v>
          </cell>
          <cell r="E3667" t="str">
            <v>S 53-M ALPHA B (1kW/2KM)</v>
          </cell>
          <cell r="H3667" t="str">
            <v>(1994-1995)</v>
          </cell>
        </row>
        <row r="3668">
          <cell r="A3668" t="str">
            <v>000102687</v>
          </cell>
          <cell r="B3668" t="str">
            <v>SIMSON</v>
          </cell>
          <cell r="C3668" t="str">
            <v>S</v>
          </cell>
          <cell r="D3668" t="str">
            <v>50</v>
          </cell>
          <cell r="E3668" t="str">
            <v>S 53-M ALPHA C (1kW/2KM)</v>
          </cell>
          <cell r="H3668" t="str">
            <v>(1994-1995)</v>
          </cell>
        </row>
        <row r="3669">
          <cell r="A3669" t="str">
            <v>000102688</v>
          </cell>
          <cell r="B3669" t="str">
            <v>SIMSON</v>
          </cell>
          <cell r="C3669" t="str">
            <v>S</v>
          </cell>
          <cell r="D3669" t="str">
            <v>50</v>
          </cell>
          <cell r="E3669" t="str">
            <v>S 53 N (2kW/3KM)</v>
          </cell>
          <cell r="H3669" t="str">
            <v>(1993-1995)</v>
          </cell>
        </row>
        <row r="3670">
          <cell r="A3670" t="str">
            <v>000102689</v>
          </cell>
          <cell r="B3670" t="str">
            <v>SIMSON</v>
          </cell>
          <cell r="C3670" t="str">
            <v>S</v>
          </cell>
          <cell r="D3670" t="str">
            <v>50</v>
          </cell>
          <cell r="E3670" t="str">
            <v>S 53-50 ALPHA C (2kW/3KM)</v>
          </cell>
          <cell r="H3670" t="str">
            <v>(1994-1996)</v>
          </cell>
        </row>
        <row r="3671">
          <cell r="A3671" t="str">
            <v>000102690</v>
          </cell>
          <cell r="B3671" t="str">
            <v>SIMSON</v>
          </cell>
          <cell r="C3671" t="str">
            <v>S</v>
          </cell>
          <cell r="D3671" t="str">
            <v>50</v>
          </cell>
          <cell r="E3671" t="str">
            <v>S 53 B (2kW/3KM)</v>
          </cell>
          <cell r="H3671" t="str">
            <v>(1993-1996)</v>
          </cell>
        </row>
        <row r="3672">
          <cell r="A3672" t="str">
            <v>000102691</v>
          </cell>
          <cell r="B3672" t="str">
            <v>SIMSON</v>
          </cell>
          <cell r="C3672" t="str">
            <v>S</v>
          </cell>
          <cell r="D3672" t="str">
            <v>50</v>
          </cell>
          <cell r="E3672" t="str">
            <v>S 53-50 ALPHA B (2kW/3KM)</v>
          </cell>
          <cell r="H3672" t="str">
            <v>(1994-1996)</v>
          </cell>
        </row>
        <row r="3673">
          <cell r="A3673" t="str">
            <v>000102692</v>
          </cell>
          <cell r="B3673" t="str">
            <v>SIMSON</v>
          </cell>
          <cell r="C3673" t="str">
            <v>S</v>
          </cell>
          <cell r="D3673" t="str">
            <v>50</v>
          </cell>
          <cell r="E3673" t="str">
            <v>S 53 CX (2kW/3KM)</v>
          </cell>
          <cell r="H3673" t="str">
            <v>(1993-1995)</v>
          </cell>
        </row>
        <row r="3674">
          <cell r="A3674" t="str">
            <v>000102693</v>
          </cell>
          <cell r="B3674" t="str">
            <v>SIMSON</v>
          </cell>
          <cell r="C3674" t="str">
            <v>S</v>
          </cell>
          <cell r="D3674" t="str">
            <v>50</v>
          </cell>
          <cell r="E3674" t="str">
            <v>S 53 BETA (2kW/3KM)</v>
          </cell>
          <cell r="H3674" t="str">
            <v>(1994-1996)</v>
          </cell>
        </row>
        <row r="3675">
          <cell r="A3675" t="str">
            <v>000102694</v>
          </cell>
          <cell r="B3675" t="str">
            <v>SIMSON</v>
          </cell>
          <cell r="C3675" t="str">
            <v>S</v>
          </cell>
          <cell r="D3675" t="str">
            <v>50</v>
          </cell>
          <cell r="E3675" t="str">
            <v>S 53 E (2kW/3KM)</v>
          </cell>
          <cell r="H3675" t="str">
            <v>(1993-1995)</v>
          </cell>
        </row>
        <row r="3676">
          <cell r="A3676" t="str">
            <v>000102695</v>
          </cell>
          <cell r="B3676" t="str">
            <v>SIMSON</v>
          </cell>
          <cell r="C3676" t="str">
            <v>S</v>
          </cell>
          <cell r="D3676" t="str">
            <v>50</v>
          </cell>
          <cell r="E3676" t="str">
            <v>S 53 OR (2kW/3KM)</v>
          </cell>
          <cell r="H3676" t="str">
            <v>(1993-1995)</v>
          </cell>
        </row>
        <row r="3677">
          <cell r="A3677" t="str">
            <v>000102696</v>
          </cell>
          <cell r="B3677" t="str">
            <v>SIMSON</v>
          </cell>
          <cell r="C3677" t="str">
            <v>S</v>
          </cell>
          <cell r="D3677" t="str">
            <v>70</v>
          </cell>
          <cell r="E3677" t="str">
            <v>S 83 CX (4kW/6KM)</v>
          </cell>
          <cell r="H3677" t="str">
            <v>(1993-1995)</v>
          </cell>
        </row>
        <row r="3678">
          <cell r="A3678" t="str">
            <v>000102697</v>
          </cell>
          <cell r="B3678" t="str">
            <v>SIMSON</v>
          </cell>
          <cell r="C3678" t="str">
            <v>S</v>
          </cell>
          <cell r="D3678" t="str">
            <v>70</v>
          </cell>
          <cell r="E3678" t="str">
            <v>S 83 OR (4kW/6KM)</v>
          </cell>
          <cell r="H3678" t="str">
            <v>(1993-1995)</v>
          </cell>
        </row>
        <row r="3679">
          <cell r="A3679" t="str">
            <v>000102698</v>
          </cell>
          <cell r="B3679" t="str">
            <v>SIMSON</v>
          </cell>
          <cell r="C3679" t="str">
            <v>S</v>
          </cell>
          <cell r="D3679" t="str">
            <v>70</v>
          </cell>
          <cell r="E3679" t="str">
            <v>S 83 B (4kW/6KM)</v>
          </cell>
          <cell r="H3679" t="str">
            <v>(1993-1996)</v>
          </cell>
        </row>
        <row r="3680">
          <cell r="A3680" t="str">
            <v>000102699</v>
          </cell>
          <cell r="B3680" t="str">
            <v>SIMSON</v>
          </cell>
          <cell r="C3680" t="str">
            <v>S</v>
          </cell>
          <cell r="D3680" t="str">
            <v>70</v>
          </cell>
          <cell r="E3680" t="str">
            <v>S 83 BETA (4kW/6KM)</v>
          </cell>
          <cell r="H3680" t="str">
            <v>(1994-1996)</v>
          </cell>
        </row>
        <row r="3681">
          <cell r="A3681" t="str">
            <v>000102700</v>
          </cell>
          <cell r="B3681" t="str">
            <v>SIMSON</v>
          </cell>
          <cell r="C3681" t="str">
            <v>S</v>
          </cell>
          <cell r="D3681" t="str">
            <v>70</v>
          </cell>
          <cell r="E3681" t="str">
            <v>S 83 E (4kW/6KM)</v>
          </cell>
          <cell r="H3681" t="str">
            <v>(1993-1995)</v>
          </cell>
        </row>
        <row r="3682">
          <cell r="A3682" t="str">
            <v>000102701</v>
          </cell>
          <cell r="B3682" t="str">
            <v>SIMSON</v>
          </cell>
          <cell r="C3682" t="str">
            <v>S</v>
          </cell>
          <cell r="D3682" t="str">
            <v>70</v>
          </cell>
          <cell r="E3682" t="str">
            <v>S 83-80 ALPHA B (4kW/6KM)</v>
          </cell>
          <cell r="H3682" t="str">
            <v>(1994-1996)</v>
          </cell>
        </row>
        <row r="3683">
          <cell r="A3683" t="str">
            <v>000102702</v>
          </cell>
          <cell r="B3683" t="str">
            <v>PEUGEOT</v>
          </cell>
          <cell r="C3683" t="str">
            <v>SATELIS</v>
          </cell>
          <cell r="D3683" t="str">
            <v>125</v>
          </cell>
          <cell r="E3683" t="str">
            <v>SATELIS 125 K15 EXECUTIVE (J2) (11kW/15KM)</v>
          </cell>
          <cell r="H3683" t="str">
            <v>(2006-2013)</v>
          </cell>
        </row>
        <row r="3684">
          <cell r="A3684" t="str">
            <v>000102703</v>
          </cell>
          <cell r="B3684" t="str">
            <v>PEUGEOT</v>
          </cell>
          <cell r="C3684" t="str">
            <v>SATELIS</v>
          </cell>
          <cell r="D3684" t="str">
            <v>125</v>
          </cell>
          <cell r="E3684" t="str">
            <v>SATELIS 125 EXECUTIVE (J2) (11kW/15KM)</v>
          </cell>
          <cell r="H3684" t="str">
            <v>(2006-2013)</v>
          </cell>
        </row>
        <row r="3685">
          <cell r="A3685" t="str">
            <v>000102704</v>
          </cell>
          <cell r="B3685" t="str">
            <v>PEUGEOT</v>
          </cell>
          <cell r="C3685" t="str">
            <v>SATELIS</v>
          </cell>
          <cell r="D3685" t="str">
            <v>250</v>
          </cell>
          <cell r="E3685" t="str">
            <v>SATELIS 250 EXECUTIVE (J2) (16kW/22KM)</v>
          </cell>
          <cell r="H3685" t="str">
            <v>(2007-2008)</v>
          </cell>
        </row>
        <row r="3686">
          <cell r="A3686" t="str">
            <v>000102705</v>
          </cell>
          <cell r="B3686" t="str">
            <v>PEUGEOT</v>
          </cell>
          <cell r="C3686" t="str">
            <v>SATELIS</v>
          </cell>
          <cell r="D3686" t="str">
            <v>400</v>
          </cell>
          <cell r="E3686" t="str">
            <v>SATELIS 400 PREMIUM (J2) (24kW/33KM)</v>
          </cell>
          <cell r="H3686" t="str">
            <v>(2007-2013)</v>
          </cell>
        </row>
        <row r="3687">
          <cell r="A3687" t="str">
            <v>000102706</v>
          </cell>
          <cell r="B3687" t="str">
            <v>PEUGEOT</v>
          </cell>
          <cell r="C3687" t="str">
            <v>SATELIS</v>
          </cell>
          <cell r="D3687" t="str">
            <v>400</v>
          </cell>
          <cell r="E3687" t="str">
            <v>SATELIS 400 EXECUTIVE (J2) (24kW/33KM)</v>
          </cell>
          <cell r="H3687" t="str">
            <v>(2007-2008)</v>
          </cell>
        </row>
        <row r="3688">
          <cell r="A3688" t="str">
            <v>000102707</v>
          </cell>
          <cell r="B3688" t="str">
            <v>PEUGEOT</v>
          </cell>
          <cell r="C3688" t="str">
            <v>SATELIS</v>
          </cell>
          <cell r="D3688" t="str">
            <v>500</v>
          </cell>
          <cell r="E3688" t="str">
            <v>SATELIS 500 RS PREMIUM (J2) (28kW/28KM)</v>
          </cell>
          <cell r="H3688" t="str">
            <v>(2008-2013)</v>
          </cell>
        </row>
        <row r="3689">
          <cell r="A3689" t="str">
            <v>000102708</v>
          </cell>
          <cell r="B3689" t="str">
            <v>PEUGEOT</v>
          </cell>
          <cell r="C3689" t="str">
            <v>SATELIS</v>
          </cell>
          <cell r="D3689" t="str">
            <v>500</v>
          </cell>
          <cell r="E3689" t="str">
            <v>SATELIS 500 EXECUTIVE (J2) (28kW/37KM)</v>
          </cell>
          <cell r="H3689" t="str">
            <v>(2007-2008)</v>
          </cell>
        </row>
        <row r="3690">
          <cell r="A3690" t="str">
            <v>000102709</v>
          </cell>
          <cell r="B3690" t="str">
            <v>PEUGEOT</v>
          </cell>
          <cell r="C3690" t="str">
            <v>SATELIS</v>
          </cell>
          <cell r="D3690" t="str">
            <v>500</v>
          </cell>
          <cell r="E3690" t="str">
            <v>SATELIS 500 PREMIUM (J2) (28kW/37KM)</v>
          </cell>
          <cell r="H3690" t="str">
            <v>(2007-2013)</v>
          </cell>
        </row>
        <row r="3691">
          <cell r="A3691" t="str">
            <v>000102710</v>
          </cell>
          <cell r="B3691" t="str">
            <v>MZ</v>
          </cell>
          <cell r="C3691" t="str">
            <v>SAXON</v>
          </cell>
          <cell r="D3691" t="str">
            <v>125</v>
          </cell>
          <cell r="E3691" t="str">
            <v>SAXON ROADSTAR 125 (7kW/10KM)</v>
          </cell>
          <cell r="H3691" t="str">
            <v>(1991-1994)</v>
          </cell>
        </row>
        <row r="3692">
          <cell r="A3692" t="str">
            <v>000102712</v>
          </cell>
          <cell r="B3692" t="str">
            <v>MZ</v>
          </cell>
          <cell r="C3692" t="str">
            <v>SAXON</v>
          </cell>
          <cell r="D3692" t="str">
            <v>250</v>
          </cell>
          <cell r="E3692" t="str">
            <v>SAXON TOUR 251 (13kW/18KM)</v>
          </cell>
          <cell r="H3692" t="str">
            <v>(1991-1994)</v>
          </cell>
        </row>
        <row r="3693">
          <cell r="A3693" t="str">
            <v>000102713</v>
          </cell>
          <cell r="B3693" t="str">
            <v>MZ</v>
          </cell>
          <cell r="C3693" t="str">
            <v>SAXON</v>
          </cell>
          <cell r="D3693" t="str">
            <v>300</v>
          </cell>
          <cell r="E3693" t="str">
            <v>SAXON TOUR 301 (ETZ301) (17kW/23KM)</v>
          </cell>
          <cell r="H3693" t="str">
            <v>(1991-1994)</v>
          </cell>
        </row>
        <row r="3694">
          <cell r="A3694" t="str">
            <v>000102716</v>
          </cell>
          <cell r="B3694" t="str">
            <v>MZ</v>
          </cell>
          <cell r="C3694" t="str">
            <v>SAXON</v>
          </cell>
          <cell r="D3694" t="str">
            <v>500</v>
          </cell>
          <cell r="E3694" t="str">
            <v>SAXON TOUR 500 (MZ500R) (25kW/34KM)</v>
          </cell>
          <cell r="H3694" t="str">
            <v>(1992-1996)</v>
          </cell>
        </row>
        <row r="3695">
          <cell r="A3695" t="str">
            <v>000102717</v>
          </cell>
          <cell r="B3695" t="str">
            <v>MZ</v>
          </cell>
          <cell r="C3695" t="str">
            <v>SAXON</v>
          </cell>
          <cell r="D3695" t="str">
            <v>500</v>
          </cell>
          <cell r="E3695" t="str">
            <v>SAXON FUN 500 (MZ500R) (25kW/34KM)</v>
          </cell>
          <cell r="H3695" t="str">
            <v>(1992-1994)</v>
          </cell>
        </row>
        <row r="3696">
          <cell r="A3696" t="str">
            <v>000102718</v>
          </cell>
          <cell r="B3696" t="str">
            <v>PEUGEOT</v>
          </cell>
          <cell r="C3696" t="str">
            <v>SC</v>
          </cell>
          <cell r="D3696" t="str">
            <v>50</v>
          </cell>
          <cell r="E3696" t="str">
            <v>SC 50 LD (FO51-D) (2kW/3KM)</v>
          </cell>
          <cell r="H3696" t="str">
            <v>(1988-)</v>
          </cell>
        </row>
        <row r="3697">
          <cell r="A3697" t="str">
            <v>000102719</v>
          </cell>
          <cell r="B3697" t="str">
            <v>APRILIA</v>
          </cell>
          <cell r="C3697" t="str">
            <v>SCARABEO</v>
          </cell>
          <cell r="D3697" t="str">
            <v>50</v>
          </cell>
          <cell r="E3697" t="str">
            <v>SCARABEO AC DITECH (4kW/5KM)</v>
          </cell>
          <cell r="H3697" t="str">
            <v>(2003-2004)</v>
          </cell>
        </row>
        <row r="3698">
          <cell r="A3698" t="str">
            <v>000102720</v>
          </cell>
          <cell r="B3698" t="str">
            <v>APRILIA</v>
          </cell>
          <cell r="C3698" t="str">
            <v>SCARABEO</v>
          </cell>
          <cell r="D3698" t="str">
            <v>125</v>
          </cell>
          <cell r="E3698" t="str">
            <v>SCARABEO 125 TOURING (PC) (9kW/12KM)</v>
          </cell>
          <cell r="H3698" t="str">
            <v>(2000-2003)</v>
          </cell>
        </row>
        <row r="3699">
          <cell r="A3699" t="str">
            <v>000102721</v>
          </cell>
          <cell r="B3699" t="str">
            <v>APRILIA</v>
          </cell>
          <cell r="C3699" t="str">
            <v>SCARABEO</v>
          </cell>
          <cell r="D3699" t="str">
            <v>500</v>
          </cell>
          <cell r="E3699" t="str">
            <v>SCARABEO 500 (RT) (28kW/38KM)</v>
          </cell>
          <cell r="H3699" t="str">
            <v>(2003-2004)</v>
          </cell>
        </row>
        <row r="3700">
          <cell r="A3700" t="str">
            <v>000102722</v>
          </cell>
          <cell r="B3700" t="str">
            <v>PEUGEOT</v>
          </cell>
          <cell r="C3700" t="str">
            <v>SCOPER</v>
          </cell>
          <cell r="D3700" t="str">
            <v>50</v>
          </cell>
          <cell r="E3700" t="str">
            <v>SCOPER V 50-D (1kW/1KM)</v>
          </cell>
          <cell r="H3700" t="str">
            <v>(1983-)</v>
          </cell>
        </row>
        <row r="3701">
          <cell r="A3701" t="str">
            <v>000102723</v>
          </cell>
          <cell r="B3701" t="str">
            <v>TRIUMPH</v>
          </cell>
          <cell r="C3701" t="str">
            <v>SCRAMBLER</v>
          </cell>
          <cell r="D3701" t="str">
            <v>900</v>
          </cell>
          <cell r="E3701" t="str">
            <v>SCRAMBLER (986MG) (42kW/56KM)</v>
          </cell>
          <cell r="H3701" t="str">
            <v>(2006-2007)</v>
          </cell>
        </row>
        <row r="3702">
          <cell r="A3702" t="str">
            <v>000102724</v>
          </cell>
          <cell r="B3702" t="str">
            <v>HYOSUNG</v>
          </cell>
          <cell r="C3702" t="str">
            <v>SF</v>
          </cell>
          <cell r="D3702" t="str">
            <v>50</v>
          </cell>
          <cell r="E3702" t="str">
            <v>SF 50 (3kW/4KM)</v>
          </cell>
          <cell r="H3702" t="str">
            <v>(1999-)</v>
          </cell>
        </row>
        <row r="3703">
          <cell r="A3703" t="str">
            <v>000102725</v>
          </cell>
          <cell r="B3703" t="str">
            <v>HYOSUNG</v>
          </cell>
          <cell r="C3703" t="str">
            <v>SF</v>
          </cell>
          <cell r="D3703" t="str">
            <v>50</v>
          </cell>
          <cell r="E3703" t="str">
            <v>SF 50 RALLY (SF50R) (3kW/4KM)</v>
          </cell>
          <cell r="H3703" t="str">
            <v>(2004-2007)</v>
          </cell>
        </row>
        <row r="3704">
          <cell r="A3704" t="str">
            <v>000102726</v>
          </cell>
          <cell r="B3704" t="str">
            <v>HYOSUNG</v>
          </cell>
          <cell r="C3704" t="str">
            <v>SF</v>
          </cell>
          <cell r="D3704" t="str">
            <v>50</v>
          </cell>
          <cell r="E3704" t="str">
            <v>SF 50 RACING (3kW/4KM)</v>
          </cell>
          <cell r="H3704" t="str">
            <v>(2005-2010)</v>
          </cell>
        </row>
        <row r="3705">
          <cell r="A3705" t="str">
            <v>000102727</v>
          </cell>
          <cell r="B3705" t="str">
            <v>HYOSUNG</v>
          </cell>
          <cell r="C3705" t="str">
            <v>SF</v>
          </cell>
          <cell r="D3705" t="str">
            <v>50</v>
          </cell>
          <cell r="E3705" t="str">
            <v>SF 50 (SF-50) (3kW/4KM)</v>
          </cell>
          <cell r="H3705" t="str">
            <v>(1999-2004)</v>
          </cell>
        </row>
        <row r="3706">
          <cell r="A3706" t="str">
            <v>000102728</v>
          </cell>
          <cell r="B3706" t="str">
            <v>DAELIM</v>
          </cell>
          <cell r="C3706" t="str">
            <v>S-FIVE</v>
          </cell>
          <cell r="D3706" t="str">
            <v>50</v>
          </cell>
          <cell r="E3706" t="str">
            <v>S-FIVE 50 (SJ50) (2kW/3KM)</v>
          </cell>
          <cell r="H3706" t="str">
            <v>(2003-2011)</v>
          </cell>
        </row>
        <row r="3707">
          <cell r="A3707" t="str">
            <v>000102729</v>
          </cell>
          <cell r="B3707" t="str">
            <v>MZ</v>
          </cell>
          <cell r="C3707" t="str">
            <v>SAXON</v>
          </cell>
          <cell r="D3707" t="str">
            <v>500</v>
          </cell>
          <cell r="E3707" t="str">
            <v>SAXON SILVER STAR CLASSIC (MZ500RS) (20kW/27KM)</v>
          </cell>
          <cell r="H3707" t="str">
            <v>(1993-1994)</v>
          </cell>
        </row>
        <row r="3708">
          <cell r="A3708" t="str">
            <v>000102730</v>
          </cell>
          <cell r="B3708" t="str">
            <v>MZ</v>
          </cell>
          <cell r="C3708" t="str">
            <v>SAXON</v>
          </cell>
          <cell r="D3708" t="str">
            <v>500</v>
          </cell>
          <cell r="E3708" t="str">
            <v>SAXON SILVER STAR (25kW/34KM)</v>
          </cell>
          <cell r="H3708" t="str">
            <v>(1996-1997)</v>
          </cell>
        </row>
        <row r="3709">
          <cell r="A3709" t="str">
            <v>000102731</v>
          </cell>
          <cell r="B3709" t="str">
            <v>MZ</v>
          </cell>
          <cell r="C3709" t="str">
            <v>SKORPION</v>
          </cell>
          <cell r="D3709" t="str">
            <v>660</v>
          </cell>
          <cell r="E3709" t="str">
            <v>SKORPION SPORT (MUZ660) (25kW/34KM)</v>
          </cell>
          <cell r="H3709" t="str">
            <v>(1994-2002)</v>
          </cell>
        </row>
        <row r="3710">
          <cell r="A3710" t="str">
            <v>000102732</v>
          </cell>
          <cell r="B3710" t="str">
            <v>MZ</v>
          </cell>
          <cell r="C3710" t="str">
            <v>SKORPION</v>
          </cell>
          <cell r="D3710" t="str">
            <v>660</v>
          </cell>
          <cell r="E3710" t="str">
            <v>SKORPION TRAVELLER (MUZ660) (25kW/34KM)</v>
          </cell>
          <cell r="H3710" t="str">
            <v>(1995-2002)</v>
          </cell>
        </row>
        <row r="3711">
          <cell r="A3711" t="str">
            <v>000102733</v>
          </cell>
          <cell r="B3711" t="str">
            <v>MBK</v>
          </cell>
          <cell r="C3711" t="str">
            <v>SKYLINER</v>
          </cell>
          <cell r="D3711" t="str">
            <v>125</v>
          </cell>
          <cell r="E3711" t="str">
            <v>SKYLINER 125 (8kW/11KM)</v>
          </cell>
          <cell r="H3711" t="str">
            <v>(1999-2006)</v>
          </cell>
        </row>
        <row r="3712">
          <cell r="A3712" t="str">
            <v>000102734</v>
          </cell>
          <cell r="B3712" t="str">
            <v>APRILIA</v>
          </cell>
          <cell r="C3712" t="str">
            <v>SL</v>
          </cell>
          <cell r="D3712" t="str">
            <v>750</v>
          </cell>
          <cell r="E3712" t="str">
            <v>SL 750 SHIVER (70kW/95KM)</v>
          </cell>
          <cell r="H3712" t="str">
            <v>(2007-2013)</v>
          </cell>
        </row>
        <row r="3713">
          <cell r="A3713" t="str">
            <v>000102735</v>
          </cell>
          <cell r="B3713" t="str">
            <v>APRILIA</v>
          </cell>
          <cell r="C3713" t="str">
            <v>SL</v>
          </cell>
          <cell r="D3713" t="str">
            <v>750</v>
          </cell>
          <cell r="E3713" t="str">
            <v>SL 750 SHIVER GT (70kW/95KM)</v>
          </cell>
          <cell r="H3713" t="str">
            <v>(2009-2013)</v>
          </cell>
        </row>
        <row r="3714">
          <cell r="A3714" t="str">
            <v>000102736</v>
          </cell>
          <cell r="B3714" t="str">
            <v>APRILIA</v>
          </cell>
          <cell r="C3714" t="str">
            <v>SL</v>
          </cell>
          <cell r="D3714" t="str">
            <v>1000</v>
          </cell>
          <cell r="E3714" t="str">
            <v>SL FALCO (PA) (87kW/118KM)</v>
          </cell>
          <cell r="H3714" t="str">
            <v>(2000-2003)</v>
          </cell>
        </row>
        <row r="3715">
          <cell r="A3715" t="str">
            <v>000102737</v>
          </cell>
          <cell r="B3715" t="str">
            <v>APRILIA</v>
          </cell>
          <cell r="C3715" t="str">
            <v>SL</v>
          </cell>
          <cell r="D3715" t="str">
            <v>1000</v>
          </cell>
          <cell r="E3715" t="str">
            <v>SL SL FALCO EDITION (PA) (87kW/118KM)</v>
          </cell>
          <cell r="H3715" t="str">
            <v>(2001-2002)</v>
          </cell>
        </row>
        <row r="3716">
          <cell r="A3716" t="str">
            <v>000102738</v>
          </cell>
          <cell r="B3716" t="str">
            <v>HARLEY-DAVIDSON MC</v>
          </cell>
          <cell r="C3716" t="str">
            <v>SLIM</v>
          </cell>
          <cell r="D3716" t="str">
            <v>1700</v>
          </cell>
          <cell r="E3716" t="str">
            <v>1700 SLIM (FLS) (58kW/79KM)</v>
          </cell>
          <cell r="H3716" t="str">
            <v>(2012-2013)</v>
          </cell>
        </row>
        <row r="3717">
          <cell r="A3717" t="str">
            <v>000102741</v>
          </cell>
          <cell r="B3717" t="str">
            <v>HARLEY-DAVIDSON MC</v>
          </cell>
          <cell r="C3717" t="str">
            <v>SOFTAIL</v>
          </cell>
          <cell r="D3717" t="str">
            <v>1340</v>
          </cell>
          <cell r="E3717" t="str">
            <v>1340 SOFTAIL SPRINGER (36kW/49KM)</v>
          </cell>
          <cell r="H3717" t="str">
            <v>(1988-1993)</v>
          </cell>
        </row>
        <row r="3718">
          <cell r="A3718" t="str">
            <v>000102742</v>
          </cell>
          <cell r="B3718" t="str">
            <v>HARLEY-DAVIDSON MC</v>
          </cell>
          <cell r="C3718" t="str">
            <v>SOFTAIL</v>
          </cell>
          <cell r="D3718" t="str">
            <v>1340</v>
          </cell>
          <cell r="E3718" t="str">
            <v>1340 SOFTAIL CUSTOM (36kW/49KM)</v>
          </cell>
          <cell r="H3718" t="str">
            <v>(1987-1993)</v>
          </cell>
        </row>
        <row r="3719">
          <cell r="A3719" t="str">
            <v>000102743</v>
          </cell>
          <cell r="B3719" t="str">
            <v>HARLEY-DAVIDSON MC</v>
          </cell>
          <cell r="C3719" t="str">
            <v>SOFTAIL</v>
          </cell>
          <cell r="D3719" t="str">
            <v>1340</v>
          </cell>
          <cell r="E3719" t="str">
            <v>1340 SOFTAIL STANDARD (41kW/56KM)</v>
          </cell>
          <cell r="H3719" t="str">
            <v>(1999-2000)</v>
          </cell>
        </row>
        <row r="3720">
          <cell r="A3720" t="str">
            <v>000102744</v>
          </cell>
          <cell r="B3720" t="str">
            <v>HARLEY-DAVIDSON MC</v>
          </cell>
          <cell r="C3720" t="str">
            <v>SOFTAIL</v>
          </cell>
          <cell r="D3720" t="str">
            <v>1340</v>
          </cell>
          <cell r="E3720" t="str">
            <v>1340 SOFTAIL CUSTOM (41kW/56KM)</v>
          </cell>
          <cell r="H3720" t="str">
            <v>(1987-1998)</v>
          </cell>
        </row>
        <row r="3721">
          <cell r="A3721" t="str">
            <v>000102745</v>
          </cell>
          <cell r="B3721" t="str">
            <v>HARLEY-DAVIDSON MC</v>
          </cell>
          <cell r="C3721" t="str">
            <v>SOFTAIL</v>
          </cell>
          <cell r="D3721" t="str">
            <v>1340</v>
          </cell>
          <cell r="E3721" t="str">
            <v>1340 SOFTAIL SPRINGER (41kW/56KM)</v>
          </cell>
          <cell r="H3721" t="str">
            <v>(1988-2000)</v>
          </cell>
        </row>
        <row r="3722">
          <cell r="A3722" t="str">
            <v>000102746</v>
          </cell>
          <cell r="B3722" t="str">
            <v>HARLEY-DAVIDSON MC</v>
          </cell>
          <cell r="C3722" t="str">
            <v>SOFTAIL</v>
          </cell>
          <cell r="D3722" t="str">
            <v>1450</v>
          </cell>
          <cell r="E3722" t="str">
            <v>1450 SOFTAIL DEUCE (46kW/63KM)</v>
          </cell>
          <cell r="H3722" t="str">
            <v>(1999-2002)</v>
          </cell>
        </row>
        <row r="3723">
          <cell r="A3723" t="str">
            <v>000102747</v>
          </cell>
          <cell r="B3723" t="str">
            <v>HARLEY-DAVIDSON MC</v>
          </cell>
          <cell r="C3723" t="str">
            <v>SOFTAIL</v>
          </cell>
          <cell r="D3723" t="str">
            <v>1450</v>
          </cell>
          <cell r="E3723" t="str">
            <v>1450 SOFTAIL DEUCE INJECTION (46kW/63KM)</v>
          </cell>
          <cell r="H3723" t="str">
            <v>(2001-2002)</v>
          </cell>
        </row>
        <row r="3724">
          <cell r="A3724" t="str">
            <v>000102748</v>
          </cell>
          <cell r="B3724" t="str">
            <v>HARLEY-DAVIDSON MC</v>
          </cell>
          <cell r="C3724" t="str">
            <v>SOFTAIL</v>
          </cell>
          <cell r="D3724" t="str">
            <v>1450</v>
          </cell>
          <cell r="E3724" t="str">
            <v>1450 SOFTAIL SPRINGER (47kW/64KM)</v>
          </cell>
          <cell r="H3724" t="str">
            <v>(1999-2006)</v>
          </cell>
        </row>
        <row r="3725">
          <cell r="A3725" t="str">
            <v>000102749</v>
          </cell>
          <cell r="B3725" t="str">
            <v>HARLEY-DAVIDSON MC</v>
          </cell>
          <cell r="C3725" t="str">
            <v>SOFTAIL</v>
          </cell>
          <cell r="D3725" t="str">
            <v>1450</v>
          </cell>
          <cell r="E3725" t="str">
            <v>1450 SOFTAIL DEUCE INJECTION (47kW/64KM)</v>
          </cell>
          <cell r="H3725" t="str">
            <v>(2001-)</v>
          </cell>
        </row>
        <row r="3726">
          <cell r="A3726" t="str">
            <v>000102750</v>
          </cell>
          <cell r="B3726" t="str">
            <v>HARLEY-DAVIDSON MC</v>
          </cell>
          <cell r="C3726" t="str">
            <v>SOFTAIL</v>
          </cell>
          <cell r="D3726" t="str">
            <v>1450</v>
          </cell>
          <cell r="E3726" t="str">
            <v>1450 SOFTAIL DEUCE (47kW/64KM)</v>
          </cell>
          <cell r="H3726" t="str">
            <v>(1999-)</v>
          </cell>
        </row>
        <row r="3727">
          <cell r="A3727" t="str">
            <v>000102751</v>
          </cell>
          <cell r="B3727" t="str">
            <v>HARLEY-DAVIDSON MC</v>
          </cell>
          <cell r="C3727" t="str">
            <v>SOFTAIL</v>
          </cell>
          <cell r="D3727" t="str">
            <v>1450</v>
          </cell>
          <cell r="E3727" t="str">
            <v>1450 SOFTAIL DELUXE (47kW/64KM)</v>
          </cell>
          <cell r="H3727" t="str">
            <v>(2004-2006)</v>
          </cell>
        </row>
        <row r="3728">
          <cell r="A3728" t="str">
            <v>000102752</v>
          </cell>
          <cell r="B3728" t="str">
            <v>HARLEY-DAVIDSON MC</v>
          </cell>
          <cell r="C3728" t="str">
            <v>SOFTAIL</v>
          </cell>
          <cell r="D3728" t="str">
            <v>1450</v>
          </cell>
          <cell r="E3728" t="str">
            <v>1450 SOFTAIL STANDARD (47kW/64KM)</v>
          </cell>
          <cell r="H3728" t="str">
            <v>(2004-2006)</v>
          </cell>
        </row>
        <row r="3729">
          <cell r="A3729" t="str">
            <v>000102753</v>
          </cell>
          <cell r="B3729" t="str">
            <v>HARLEY-DAVIDSON MC</v>
          </cell>
          <cell r="C3729" t="str">
            <v>SOFTAIL</v>
          </cell>
          <cell r="D3729" t="str">
            <v>1450</v>
          </cell>
          <cell r="E3729" t="str">
            <v>1450 SOFTAIL DEUCE (47kW/64KM)</v>
          </cell>
          <cell r="H3729" t="str">
            <v>(2003-2005)</v>
          </cell>
        </row>
        <row r="3730">
          <cell r="A3730" t="str">
            <v>000102754</v>
          </cell>
          <cell r="B3730" t="str">
            <v>HARLEY-DAVIDSON MC</v>
          </cell>
          <cell r="C3730" t="str">
            <v>SOFTAIL</v>
          </cell>
          <cell r="D3730" t="str">
            <v>1450</v>
          </cell>
          <cell r="E3730" t="str">
            <v>1450 SOFTAIL SPRINGER CLASSIC (52kW/71KM)</v>
          </cell>
          <cell r="H3730" t="str">
            <v>(2005-2006)</v>
          </cell>
        </row>
        <row r="3731">
          <cell r="A3731" t="str">
            <v>000102755</v>
          </cell>
          <cell r="B3731" t="str">
            <v>HARLEY-DAVIDSON MC</v>
          </cell>
          <cell r="C3731" t="str">
            <v>SOFTAIL</v>
          </cell>
          <cell r="D3731" t="str">
            <v>1600</v>
          </cell>
          <cell r="E3731" t="str">
            <v>1600 SOFTAIL ROCKER (52kW/71KM)</v>
          </cell>
          <cell r="H3731" t="str">
            <v>(2007-2009)</v>
          </cell>
        </row>
        <row r="3732">
          <cell r="A3732" t="str">
            <v>000102756</v>
          </cell>
          <cell r="B3732" t="str">
            <v>HARLEY-DAVIDSON MC</v>
          </cell>
          <cell r="C3732" t="str">
            <v>SOFTAIL</v>
          </cell>
          <cell r="D3732" t="str">
            <v>1600</v>
          </cell>
          <cell r="E3732" t="str">
            <v>1600 SOFTAIL ROCKER C (52kW/71KM)</v>
          </cell>
          <cell r="H3732" t="str">
            <v>(2007-2011)</v>
          </cell>
        </row>
        <row r="3733">
          <cell r="A3733" t="str">
            <v>000102757</v>
          </cell>
          <cell r="B3733" t="str">
            <v>HARLEY-DAVIDSON MC</v>
          </cell>
          <cell r="C3733" t="str">
            <v>SOFTAIL</v>
          </cell>
          <cell r="D3733" t="str">
            <v>1600</v>
          </cell>
          <cell r="E3733" t="str">
            <v>1600 SOFTAIL CUSTOM (52kW/71KM)</v>
          </cell>
          <cell r="H3733" t="str">
            <v>(2006-2009)</v>
          </cell>
        </row>
        <row r="3734">
          <cell r="A3734" t="str">
            <v>000102758</v>
          </cell>
          <cell r="B3734" t="str">
            <v>HARLEY-DAVIDSON MC</v>
          </cell>
          <cell r="C3734" t="str">
            <v>105TH ANNIVERSARY EDITION</v>
          </cell>
          <cell r="D3734" t="str">
            <v>1600</v>
          </cell>
          <cell r="E3734" t="str">
            <v>1600 SOFTAIL CUSTOM 105TH ANNIVERSARY (52kW/71KM)</v>
          </cell>
          <cell r="H3734" t="str">
            <v>(2007-2008)</v>
          </cell>
        </row>
        <row r="3735">
          <cell r="A3735" t="str">
            <v>000102759</v>
          </cell>
          <cell r="B3735" t="str">
            <v>HARLEY-DAVIDSON MC</v>
          </cell>
          <cell r="C3735" t="str">
            <v>SOFTAIL</v>
          </cell>
          <cell r="D3735" t="str">
            <v>1600</v>
          </cell>
          <cell r="E3735" t="str">
            <v>1600 SOFTAIL SPRINGER CLASSIC (54kW/73KM)</v>
          </cell>
          <cell r="H3735" t="str">
            <v>(2006-2007)</v>
          </cell>
        </row>
        <row r="3736">
          <cell r="A3736" t="str">
            <v>000102760</v>
          </cell>
          <cell r="B3736" t="str">
            <v>HARLEY-DAVIDSON MC</v>
          </cell>
          <cell r="C3736" t="str">
            <v>SOFTAIL</v>
          </cell>
          <cell r="D3736" t="str">
            <v>1600</v>
          </cell>
          <cell r="E3736" t="str">
            <v>1600 SOFTAIL DELUXE (54kW/73KM)</v>
          </cell>
          <cell r="H3736" t="str">
            <v>(2006-2008)</v>
          </cell>
        </row>
        <row r="3737">
          <cell r="A3737" t="str">
            <v>000102761</v>
          </cell>
          <cell r="B3737" t="str">
            <v>HARLEY-DAVIDSON MC</v>
          </cell>
          <cell r="C3737" t="str">
            <v>SOFTAIL</v>
          </cell>
          <cell r="D3737" t="str">
            <v>1600</v>
          </cell>
          <cell r="E3737" t="str">
            <v>1600 SOFTAIL DELUXE (56kW/76KM)</v>
          </cell>
          <cell r="H3737" t="str">
            <v>(2010-2011)</v>
          </cell>
        </row>
        <row r="3738">
          <cell r="A3738" t="str">
            <v>000102762</v>
          </cell>
          <cell r="B3738" t="str">
            <v>HARLEY-DAVIDSON MC</v>
          </cell>
          <cell r="C3738" t="str">
            <v>SOFTAIL</v>
          </cell>
          <cell r="D3738" t="str">
            <v>1700</v>
          </cell>
          <cell r="E3738" t="str">
            <v>1700 SOFTAIL BREAKOUT (55kW/75KM)</v>
          </cell>
          <cell r="H3738" t="str">
            <v>(2013-2013)</v>
          </cell>
        </row>
        <row r="3739">
          <cell r="A3739" t="str">
            <v>000102763</v>
          </cell>
          <cell r="B3739" t="str">
            <v>HARLEY-DAVIDSON MC</v>
          </cell>
          <cell r="C3739" t="str">
            <v>SOFTAIL</v>
          </cell>
          <cell r="D3739" t="str">
            <v>1700</v>
          </cell>
          <cell r="E3739" t="str">
            <v>1700 SOFTAIL DELUXE (58kW/79KM)</v>
          </cell>
          <cell r="H3739" t="str">
            <v>(2011-2013)</v>
          </cell>
        </row>
        <row r="3740">
          <cell r="A3740" t="str">
            <v>000102764</v>
          </cell>
          <cell r="B3740" t="str">
            <v>APRILIA</v>
          </cell>
          <cell r="C3740" t="str">
            <v>SONIC</v>
          </cell>
          <cell r="D3740" t="str">
            <v>50</v>
          </cell>
          <cell r="E3740" t="str">
            <v>SONIC AC CATCON. (PB) (2kW/3KM)</v>
          </cell>
          <cell r="H3740" t="str">
            <v>(1998-2001)</v>
          </cell>
        </row>
        <row r="3741">
          <cell r="A3741" t="str">
            <v>000102766</v>
          </cell>
          <cell r="B3741" t="str">
            <v>PEUGEOT</v>
          </cell>
          <cell r="C3741" t="str">
            <v>VOGUE</v>
          </cell>
          <cell r="D3741" t="str">
            <v>50</v>
          </cell>
          <cell r="E3741" t="str">
            <v>VOGUE SP 3A (T051A-DE) 50 (1kW/1KM)</v>
          </cell>
          <cell r="H3741" t="str">
            <v>(1993-1996)</v>
          </cell>
        </row>
        <row r="3742">
          <cell r="A3742" t="str">
            <v>000102767</v>
          </cell>
          <cell r="B3742" t="str">
            <v>SIMSON</v>
          </cell>
          <cell r="C3742" t="str">
            <v>SPATZ</v>
          </cell>
          <cell r="D3742" t="str">
            <v>50</v>
          </cell>
          <cell r="E3742" t="str">
            <v>SPATZ (2kW/3KM)</v>
          </cell>
          <cell r="H3742" t="str">
            <v>(1999-2002)</v>
          </cell>
        </row>
        <row r="3743">
          <cell r="A3743" t="str">
            <v>000102768</v>
          </cell>
          <cell r="B3743" t="str">
            <v>TRIUMPH</v>
          </cell>
          <cell r="C3743" t="str">
            <v>SPEED</v>
          </cell>
          <cell r="D3743" t="str">
            <v>750</v>
          </cell>
          <cell r="E3743" t="str">
            <v>SPEED TRIPLE 750 (66kW/90KM)</v>
          </cell>
          <cell r="H3743" t="str">
            <v>(1996-1997)</v>
          </cell>
        </row>
        <row r="3744">
          <cell r="A3744" t="str">
            <v>000102769</v>
          </cell>
          <cell r="B3744" t="str">
            <v>TRIUMPH</v>
          </cell>
          <cell r="C3744" t="str">
            <v>SPEED</v>
          </cell>
          <cell r="D3744" t="str">
            <v>900</v>
          </cell>
          <cell r="E3744" t="str">
            <v>SPEED TRIPLE 900 (T300B) (72kW/98KM)</v>
          </cell>
          <cell r="H3744" t="str">
            <v>(1994-1996)</v>
          </cell>
        </row>
        <row r="3745">
          <cell r="A3745" t="str">
            <v>000102771</v>
          </cell>
          <cell r="B3745" t="str">
            <v>TRIUMPH</v>
          </cell>
          <cell r="C3745" t="str">
            <v>SPEED</v>
          </cell>
          <cell r="D3745" t="str">
            <v>1050</v>
          </cell>
          <cell r="E3745" t="str">
            <v>SPEED TRIPLE 1050 (515NJ) (97kW/132KM)</v>
          </cell>
          <cell r="H3745" t="str">
            <v>(2008-2010)</v>
          </cell>
        </row>
        <row r="3746">
          <cell r="A3746" t="str">
            <v>000102772</v>
          </cell>
          <cell r="B3746" t="str">
            <v>TRIUMPH</v>
          </cell>
          <cell r="C3746" t="str">
            <v>SPEED</v>
          </cell>
          <cell r="D3746" t="str">
            <v>1050</v>
          </cell>
          <cell r="E3746" t="str">
            <v>Speed Triple 1050 (515NJ) (96kW/131KM)</v>
          </cell>
          <cell r="H3746" t="str">
            <v>(2005-2007)</v>
          </cell>
        </row>
        <row r="3747">
          <cell r="A3747" t="str">
            <v>000102773</v>
          </cell>
          <cell r="B3747" t="str">
            <v>TRIUMPH</v>
          </cell>
          <cell r="C3747" t="str">
            <v>SPEED</v>
          </cell>
          <cell r="D3747" t="str">
            <v>1050</v>
          </cell>
          <cell r="E3747" t="str">
            <v>SPEED TRIPLE (515NV) (99kW/135KM)</v>
          </cell>
          <cell r="H3747" t="str">
            <v>(2011-)</v>
          </cell>
        </row>
        <row r="3748">
          <cell r="A3748" t="str">
            <v>000102774</v>
          </cell>
          <cell r="B3748" t="str">
            <v>PEUGEOT</v>
          </cell>
          <cell r="C3748" t="str">
            <v>SPEEDAKE</v>
          </cell>
          <cell r="D3748" t="str">
            <v>50</v>
          </cell>
          <cell r="E3748" t="str">
            <v>SPEEDAKE (FE053DE) (3kW/4KM)</v>
          </cell>
          <cell r="H3748" t="str">
            <v>(1995-)</v>
          </cell>
        </row>
        <row r="3749">
          <cell r="A3749" t="str">
            <v>000102775</v>
          </cell>
          <cell r="B3749" t="str">
            <v>PEUGEOT</v>
          </cell>
          <cell r="C3749" t="str">
            <v>SPEEDFIGHT</v>
          </cell>
          <cell r="D3749" t="str">
            <v>50</v>
          </cell>
          <cell r="E3749" t="str">
            <v>SPEEDFIGHT ULTIMATE EDITION AC (3kW/4KM)</v>
          </cell>
          <cell r="H3749" t="str">
            <v>(2008-2008)</v>
          </cell>
        </row>
        <row r="3750">
          <cell r="A3750" t="str">
            <v>000102776</v>
          </cell>
          <cell r="B3750" t="str">
            <v>PEUGEOT</v>
          </cell>
          <cell r="C3750" t="str">
            <v>SPEEDFIGHT</v>
          </cell>
          <cell r="D3750" t="str">
            <v>50</v>
          </cell>
          <cell r="E3750" t="str">
            <v>SPEEDFIGHT 50 RCUP AC (3kW/4KM)</v>
          </cell>
          <cell r="H3750" t="str">
            <v>(2007-2008)</v>
          </cell>
        </row>
        <row r="3751">
          <cell r="A3751" t="str">
            <v>000102777</v>
          </cell>
          <cell r="B3751" t="str">
            <v>PEUGEOT</v>
          </cell>
          <cell r="C3751" t="str">
            <v>SPEEDFIGHT</v>
          </cell>
          <cell r="D3751" t="str">
            <v>50</v>
          </cell>
          <cell r="E3751" t="str">
            <v>SPEEDFIGHT AC 307 WRC (3kW/4KM)</v>
          </cell>
          <cell r="H3751" t="str">
            <v>(2005-2006)</v>
          </cell>
        </row>
        <row r="3752">
          <cell r="A3752" t="str">
            <v>000102778</v>
          </cell>
          <cell r="B3752" t="str">
            <v>PEUGEOT</v>
          </cell>
          <cell r="C3752" t="str">
            <v>SPEEDFIGHT</v>
          </cell>
          <cell r="D3752" t="str">
            <v>50</v>
          </cell>
          <cell r="E3752" t="str">
            <v>SPEEDFIGHT AC SILVER SPORT (3kW/4KM)</v>
          </cell>
          <cell r="H3752" t="str">
            <v>(2004-2007)</v>
          </cell>
        </row>
        <row r="3753">
          <cell r="A3753" t="str">
            <v>000102779</v>
          </cell>
          <cell r="B3753" t="str">
            <v>PEUGEOT</v>
          </cell>
          <cell r="C3753" t="str">
            <v>SPEEDFIGHT</v>
          </cell>
          <cell r="D3753" t="str">
            <v>50</v>
          </cell>
          <cell r="E3753" t="str">
            <v>SPEEDFIGHT AC MOTORSPORT (3kW/4KM)</v>
          </cell>
          <cell r="H3753" t="str">
            <v>(2007-2008)</v>
          </cell>
        </row>
        <row r="3754">
          <cell r="A3754" t="str">
            <v>000102780</v>
          </cell>
          <cell r="B3754" t="str">
            <v>PEUGEOT</v>
          </cell>
          <cell r="C3754" t="str">
            <v>SPEEDFIGHT</v>
          </cell>
          <cell r="D3754" t="str">
            <v>50</v>
          </cell>
          <cell r="E3754" t="str">
            <v>SPEEDFIGHT AC IRON X (3kW/4KM)</v>
          </cell>
          <cell r="H3754" t="str">
            <v>(2006-2007)</v>
          </cell>
        </row>
        <row r="3755">
          <cell r="A3755" t="str">
            <v>000102781</v>
          </cell>
          <cell r="B3755" t="str">
            <v>PEUGEOT</v>
          </cell>
          <cell r="C3755" t="str">
            <v>SPEEDFIGHT</v>
          </cell>
          <cell r="D3755" t="str">
            <v>50</v>
          </cell>
          <cell r="E3755" t="str">
            <v>SPEEDFIGHT AC VICTORIES (3kW/4KM)</v>
          </cell>
          <cell r="H3755" t="str">
            <v>(2006-2007)</v>
          </cell>
        </row>
        <row r="3756">
          <cell r="A3756" t="str">
            <v>000102782</v>
          </cell>
          <cell r="B3756" t="str">
            <v>PEUGEOT</v>
          </cell>
          <cell r="C3756" t="str">
            <v>SPEEDFIGHT</v>
          </cell>
          <cell r="D3756" t="str">
            <v>50</v>
          </cell>
          <cell r="E3756" t="str">
            <v>SPEEDFIGHT DUNLOP (4kW/5KM)</v>
          </cell>
          <cell r="H3756" t="str">
            <v>(2003-2004)</v>
          </cell>
        </row>
        <row r="3757">
          <cell r="A3757" t="str">
            <v>000102783</v>
          </cell>
          <cell r="B3757" t="str">
            <v>PEUGEOT</v>
          </cell>
          <cell r="C3757" t="str">
            <v>SPEEDFIGHT</v>
          </cell>
          <cell r="D3757" t="str">
            <v>50</v>
          </cell>
          <cell r="E3757" t="str">
            <v>SPEEDFIGHT FURIOUS (4kW/5KM)</v>
          </cell>
          <cell r="H3757" t="str">
            <v>(2003-2004)</v>
          </cell>
        </row>
        <row r="3758">
          <cell r="A3758" t="str">
            <v>000102784</v>
          </cell>
          <cell r="B3758" t="str">
            <v>PEUGEOT</v>
          </cell>
          <cell r="C3758" t="str">
            <v>SPEEDFIGHT</v>
          </cell>
          <cell r="D3758" t="str">
            <v>50</v>
          </cell>
          <cell r="E3758" t="str">
            <v>SPEEDFIGHT LC SILVER SPORT (S1BDE) (4kW/5KM)</v>
          </cell>
          <cell r="H3758" t="str">
            <v>(2004-2007)</v>
          </cell>
        </row>
        <row r="3759">
          <cell r="A3759" t="str">
            <v>000102785</v>
          </cell>
          <cell r="B3759" t="str">
            <v>PEUGEOT</v>
          </cell>
          <cell r="C3759" t="str">
            <v>SPEEDFIGHT</v>
          </cell>
          <cell r="D3759" t="str">
            <v>50</v>
          </cell>
          <cell r="E3759" t="str">
            <v>SPEEDFIGHT LC P (4kW/5KM)</v>
          </cell>
          <cell r="H3759" t="str">
            <v>(1997-2000)</v>
          </cell>
        </row>
        <row r="3760">
          <cell r="A3760" t="str">
            <v>000102786</v>
          </cell>
          <cell r="B3760" t="str">
            <v>PEUGEOT</v>
          </cell>
          <cell r="C3760" t="str">
            <v>SPEEDFIGHT</v>
          </cell>
          <cell r="D3760" t="str">
            <v>50</v>
          </cell>
          <cell r="E3760" t="str">
            <v>SPEEDFIGHT LC (4kW/5KM)</v>
          </cell>
          <cell r="H3760" t="str">
            <v>(1996-2000)</v>
          </cell>
        </row>
        <row r="3761">
          <cell r="A3761" t="str">
            <v>000102787</v>
          </cell>
          <cell r="B3761" t="str">
            <v>PEUGEOT</v>
          </cell>
          <cell r="C3761" t="str">
            <v>SPEEDFIGHT</v>
          </cell>
          <cell r="D3761" t="str">
            <v>50</v>
          </cell>
          <cell r="E3761" t="str">
            <v>SPEEDFIGHT LC WRC (4kW/5KM)</v>
          </cell>
          <cell r="H3761" t="str">
            <v>(2003-2005)</v>
          </cell>
        </row>
        <row r="3762">
          <cell r="A3762" t="str">
            <v>000102788</v>
          </cell>
          <cell r="B3762" t="str">
            <v>PEUGEOT</v>
          </cell>
          <cell r="C3762" t="str">
            <v>SPEEDFIGHT</v>
          </cell>
          <cell r="D3762" t="str">
            <v>50</v>
          </cell>
          <cell r="E3762" t="str">
            <v>SPEEDFIGHT 3 AC TEAM PEUGEOT (3kW/4KM)</v>
          </cell>
          <cell r="H3762" t="str">
            <v>(2011-2013)</v>
          </cell>
        </row>
        <row r="3763">
          <cell r="A3763" t="str">
            <v>000102789</v>
          </cell>
          <cell r="B3763" t="str">
            <v>PEUGEOT</v>
          </cell>
          <cell r="C3763" t="str">
            <v>SPEEDFIGHT</v>
          </cell>
          <cell r="D3763" t="str">
            <v>50</v>
          </cell>
          <cell r="E3763" t="str">
            <v>SPEEDFIGHT 3 AC (3kW/4KM)</v>
          </cell>
          <cell r="H3763" t="str">
            <v>(2009-2013)</v>
          </cell>
        </row>
        <row r="3764">
          <cell r="A3764" t="str">
            <v>000102790</v>
          </cell>
          <cell r="B3764" t="str">
            <v>PEUGEOT</v>
          </cell>
          <cell r="C3764" t="str">
            <v>SPEEDFIGHT</v>
          </cell>
          <cell r="D3764" t="str">
            <v>50</v>
          </cell>
          <cell r="E3764" t="str">
            <v>SPEEDFIGHT 3 AC ICE BLADE (3kW/4KM)</v>
          </cell>
          <cell r="H3764" t="str">
            <v>(2011-2013)</v>
          </cell>
        </row>
        <row r="3765">
          <cell r="A3765" t="str">
            <v>000102791</v>
          </cell>
          <cell r="B3765" t="str">
            <v>PEUGEOT</v>
          </cell>
          <cell r="C3765" t="str">
            <v>SPEEDFIGHT</v>
          </cell>
          <cell r="D3765" t="str">
            <v>50</v>
          </cell>
          <cell r="E3765" t="str">
            <v>SPEEDFIGHT 3 AC 4T (3kW/4KM)</v>
          </cell>
          <cell r="H3765" t="str">
            <v>(2010-2013)</v>
          </cell>
        </row>
        <row r="3766">
          <cell r="A3766" t="str">
            <v>000102792</v>
          </cell>
          <cell r="B3766" t="str">
            <v>PEUGEOT</v>
          </cell>
          <cell r="C3766" t="str">
            <v>SPEEDFIGHT</v>
          </cell>
          <cell r="D3766" t="str">
            <v>50</v>
          </cell>
          <cell r="E3766" t="str">
            <v>SPEEDFIGHT 3 AC MUSIK (3kW/4KM)</v>
          </cell>
          <cell r="H3766" t="str">
            <v>(2011-2013)</v>
          </cell>
        </row>
        <row r="3767">
          <cell r="A3767" t="str">
            <v>000102793</v>
          </cell>
          <cell r="B3767" t="str">
            <v>PEUGEOT</v>
          </cell>
          <cell r="C3767" t="str">
            <v>SPEEDFIGHT</v>
          </cell>
          <cell r="D3767" t="str">
            <v>50</v>
          </cell>
          <cell r="E3767" t="str">
            <v>SPEEDFIGHT 3 AC LE MANS (3kW/4KM)</v>
          </cell>
          <cell r="H3767" t="str">
            <v>(2011-2011)</v>
          </cell>
        </row>
        <row r="3768">
          <cell r="A3768" t="str">
            <v>000102794</v>
          </cell>
          <cell r="B3768" t="str">
            <v>PEUGEOT</v>
          </cell>
          <cell r="C3768" t="str">
            <v>SPEEDFIGHT</v>
          </cell>
          <cell r="D3768" t="str">
            <v>50</v>
          </cell>
          <cell r="E3768" t="str">
            <v>SPEEDFIGHT 3 AC DARKSIDE (3kW/4KM)</v>
          </cell>
          <cell r="H3768" t="str">
            <v>(2011-2013)</v>
          </cell>
        </row>
        <row r="3769">
          <cell r="A3769" t="str">
            <v>000102795</v>
          </cell>
          <cell r="B3769" t="str">
            <v>PEUGEOT</v>
          </cell>
          <cell r="C3769" t="str">
            <v>SPEEDFIGHT</v>
          </cell>
          <cell r="D3769" t="str">
            <v>50</v>
          </cell>
          <cell r="E3769" t="str">
            <v>SPEEDFIGHT 3 AC RS (3kW/4KM)</v>
          </cell>
          <cell r="H3769" t="str">
            <v>(2010-2013)</v>
          </cell>
        </row>
        <row r="3770">
          <cell r="A3770" t="str">
            <v>000102796</v>
          </cell>
          <cell r="B3770" t="str">
            <v>PEUGEOT</v>
          </cell>
          <cell r="C3770" t="str">
            <v>SPEEDFIGHT</v>
          </cell>
          <cell r="D3770" t="str">
            <v>50</v>
          </cell>
          <cell r="E3770" t="str">
            <v>SPEEDFIGHT 3 LC RS (4kW/5KM)</v>
          </cell>
          <cell r="H3770" t="str">
            <v>(2010-2013)</v>
          </cell>
        </row>
        <row r="3771">
          <cell r="A3771" t="str">
            <v>000102797</v>
          </cell>
          <cell r="B3771" t="str">
            <v>PEUGEOT</v>
          </cell>
          <cell r="C3771" t="str">
            <v>SPEEDFIGHT</v>
          </cell>
          <cell r="D3771" t="str">
            <v>50</v>
          </cell>
          <cell r="E3771" t="str">
            <v>SPEEDFIGHT 3 LC TEAM PEUGEOT (4kW/5KM)</v>
          </cell>
          <cell r="H3771" t="str">
            <v>(2011-2013)</v>
          </cell>
        </row>
        <row r="3772">
          <cell r="A3772" t="str">
            <v>000102798</v>
          </cell>
          <cell r="B3772" t="str">
            <v>PEUGEOT</v>
          </cell>
          <cell r="C3772" t="str">
            <v>SPEEDFIGHT</v>
          </cell>
          <cell r="D3772" t="str">
            <v>50</v>
          </cell>
          <cell r="E3772" t="str">
            <v>SPEEDFIGHT 3 LC (4kW/5KM)</v>
          </cell>
          <cell r="H3772" t="str">
            <v>(2009-2013)</v>
          </cell>
        </row>
        <row r="3773">
          <cell r="A3773" t="str">
            <v>000102799</v>
          </cell>
          <cell r="B3773" t="str">
            <v>PEUGEOT</v>
          </cell>
          <cell r="C3773" t="str">
            <v>SPEEDFIGHT</v>
          </cell>
          <cell r="D3773" t="str">
            <v>50</v>
          </cell>
          <cell r="E3773" t="str">
            <v>SPEEDFIGHT 3 LC DARKSIDE (4kW/5KM)</v>
          </cell>
          <cell r="H3773" t="str">
            <v>(2011-2013)</v>
          </cell>
        </row>
        <row r="3774">
          <cell r="A3774" t="str">
            <v>000102800</v>
          </cell>
          <cell r="B3774" t="str">
            <v>PEUGEOT</v>
          </cell>
          <cell r="C3774" t="str">
            <v>SPEEDFIGHT</v>
          </cell>
          <cell r="D3774" t="str">
            <v>50</v>
          </cell>
          <cell r="E3774" t="str">
            <v>SPEEDFIGHT 3 LC LE MANS (4kW/5KM)</v>
          </cell>
          <cell r="H3774" t="str">
            <v>(2011-2011)</v>
          </cell>
        </row>
        <row r="3775">
          <cell r="A3775" t="str">
            <v>000102801</v>
          </cell>
          <cell r="B3775" t="str">
            <v>PEUGEOT</v>
          </cell>
          <cell r="C3775" t="str">
            <v>SPEEDFIGHT</v>
          </cell>
          <cell r="D3775" t="str">
            <v>50</v>
          </cell>
          <cell r="E3775" t="str">
            <v>SPEEDFIGHT 3 LC ICE BLADE (4kW/5KM)</v>
          </cell>
          <cell r="H3775" t="str">
            <v>(2011-2013)</v>
          </cell>
        </row>
        <row r="3776">
          <cell r="A3776" t="str">
            <v>000102802</v>
          </cell>
          <cell r="B3776" t="str">
            <v>PEUGEOT</v>
          </cell>
          <cell r="C3776" t="str">
            <v>SPEEDFIGHT</v>
          </cell>
          <cell r="D3776" t="str">
            <v>100</v>
          </cell>
          <cell r="E3776" t="str">
            <v>SPEEDFIGHT 100 WRC (S2A) (7kW/10KM)</v>
          </cell>
          <cell r="H3776" t="str">
            <v>(2003-2005)</v>
          </cell>
        </row>
        <row r="3777">
          <cell r="A3777" t="str">
            <v>000102803</v>
          </cell>
          <cell r="B3777" t="str">
            <v>PEUGEOT</v>
          </cell>
          <cell r="C3777" t="str">
            <v>SPEEDFIGHT</v>
          </cell>
          <cell r="D3777" t="str">
            <v>100</v>
          </cell>
          <cell r="E3777" t="str">
            <v>SPEEDFIGHT 100 VICTORIES (S2A) (7kW/10KM)</v>
          </cell>
          <cell r="H3777" t="str">
            <v>(2006-2008)</v>
          </cell>
        </row>
        <row r="3778">
          <cell r="A3778" t="str">
            <v>000102804</v>
          </cell>
          <cell r="B3778" t="str">
            <v>PEUGEOT</v>
          </cell>
          <cell r="C3778" t="str">
            <v>SPEEDFIGHT</v>
          </cell>
          <cell r="D3778" t="str">
            <v>100</v>
          </cell>
          <cell r="E3778" t="str">
            <v>SPEEDFIGHT 100 X-RACE (S2A) (7kW/10KM)</v>
          </cell>
          <cell r="H3778" t="str">
            <v>(2002-2004)</v>
          </cell>
        </row>
        <row r="3779">
          <cell r="A3779" t="str">
            <v>000102805</v>
          </cell>
          <cell r="B3779" t="str">
            <v>PEUGEOT</v>
          </cell>
          <cell r="C3779" t="str">
            <v>SPEEDFIGHT</v>
          </cell>
          <cell r="D3779" t="str">
            <v>100</v>
          </cell>
          <cell r="E3779" t="str">
            <v>SPEEDFIGHT 100 307 WRC (S2A) (7kW/10KM)</v>
          </cell>
          <cell r="H3779" t="str">
            <v>(2005-2006)</v>
          </cell>
        </row>
        <row r="3780">
          <cell r="A3780" t="str">
            <v>000102806</v>
          </cell>
          <cell r="B3780" t="str">
            <v>PEUGEOT</v>
          </cell>
          <cell r="C3780" t="str">
            <v>SPEEDFIGHT</v>
          </cell>
          <cell r="D3780" t="str">
            <v>100</v>
          </cell>
          <cell r="E3780" t="str">
            <v>SPEEDFIGHT 100 (S2A) (7kW/10KM)</v>
          </cell>
          <cell r="H3780" t="str">
            <v>(1998-2008)</v>
          </cell>
        </row>
        <row r="3781">
          <cell r="A3781" t="str">
            <v>000102807</v>
          </cell>
          <cell r="B3781" t="str">
            <v>PEUGEOT</v>
          </cell>
          <cell r="C3781" t="str">
            <v>SPEEDFIGHT</v>
          </cell>
          <cell r="D3781" t="str">
            <v>100</v>
          </cell>
          <cell r="E3781" t="str">
            <v>SPEEDFIGHT 100 SILVER SPORT (S2A) (7kW/10KM)</v>
          </cell>
          <cell r="H3781" t="str">
            <v>(2004-2005)</v>
          </cell>
        </row>
        <row r="3782">
          <cell r="A3782" t="str">
            <v>000102808</v>
          </cell>
          <cell r="B3782" t="str">
            <v>SACHS</v>
          </cell>
          <cell r="C3782" t="str">
            <v>SPEEDFORCE</v>
          </cell>
          <cell r="D3782" t="str">
            <v>50</v>
          </cell>
          <cell r="E3782" t="str">
            <v>SPEEDFORCE R 50 (2kW/3KM)</v>
          </cell>
          <cell r="H3782" t="str">
            <v>(2008-2013)</v>
          </cell>
        </row>
        <row r="3783">
          <cell r="A3783" t="str">
            <v>000102809</v>
          </cell>
          <cell r="B3783" t="str">
            <v>SACHS</v>
          </cell>
          <cell r="C3783" t="str">
            <v>SPEEDFORCE</v>
          </cell>
          <cell r="D3783" t="str">
            <v>50</v>
          </cell>
          <cell r="E3783" t="str">
            <v>SPEEDFORCE 50 (2kW/3KM)</v>
          </cell>
          <cell r="H3783" t="str">
            <v>(2007-2010)</v>
          </cell>
        </row>
        <row r="3784">
          <cell r="A3784" t="str">
            <v>000102810</v>
          </cell>
          <cell r="B3784" t="str">
            <v>SACHS</v>
          </cell>
          <cell r="C3784" t="str">
            <v>SPEEDJET</v>
          </cell>
          <cell r="D3784" t="str">
            <v>50</v>
          </cell>
          <cell r="E3784" t="str">
            <v>SPEEDJET RS 50 (2kW/3KM)</v>
          </cell>
          <cell r="H3784" t="str">
            <v>(2010-2013)</v>
          </cell>
        </row>
        <row r="3785">
          <cell r="A3785" t="str">
            <v>000102811</v>
          </cell>
          <cell r="B3785" t="str">
            <v>SACHS</v>
          </cell>
          <cell r="C3785" t="str">
            <v>SPEEDJET</v>
          </cell>
          <cell r="D3785" t="str">
            <v>50</v>
          </cell>
          <cell r="E3785" t="str">
            <v>SPEEDJET R 50 (2kW/3KM)</v>
          </cell>
          <cell r="H3785" t="str">
            <v>(2009-2013)</v>
          </cell>
        </row>
        <row r="3786">
          <cell r="A3786" t="str">
            <v>000102812</v>
          </cell>
          <cell r="B3786" t="str">
            <v>TRIUMPH</v>
          </cell>
          <cell r="C3786" t="str">
            <v>SPEEDMASTER</v>
          </cell>
          <cell r="D3786" t="str">
            <v>790</v>
          </cell>
          <cell r="E3786" t="str">
            <v>Speedmaster (908ML) (45kW/61KM)</v>
          </cell>
          <cell r="H3786" t="str">
            <v>(2003-2004)</v>
          </cell>
        </row>
        <row r="3787">
          <cell r="A3787" t="str">
            <v>000102815</v>
          </cell>
          <cell r="B3787" t="str">
            <v>SIMSON</v>
          </cell>
          <cell r="C3787" t="str">
            <v>SPERBER</v>
          </cell>
          <cell r="D3787" t="str">
            <v>50</v>
          </cell>
          <cell r="E3787" t="str">
            <v>SPERBER 25 BEACH RAC. (1kW/2KM)</v>
          </cell>
          <cell r="H3787" t="str">
            <v>(1998-2002)</v>
          </cell>
        </row>
        <row r="3788">
          <cell r="A3788" t="str">
            <v>000102816</v>
          </cell>
          <cell r="B3788" t="str">
            <v>SIMSON</v>
          </cell>
          <cell r="C3788" t="str">
            <v>SPERBER</v>
          </cell>
          <cell r="D3788" t="str">
            <v>50</v>
          </cell>
          <cell r="E3788" t="str">
            <v>SPERBER 50 BEACH RAC. (2kW/3KM)</v>
          </cell>
          <cell r="H3788" t="str">
            <v>(1998-2002)</v>
          </cell>
        </row>
        <row r="3789">
          <cell r="A3789" t="str">
            <v>000102817</v>
          </cell>
          <cell r="B3789" t="str">
            <v>SIMSON</v>
          </cell>
          <cell r="C3789" t="str">
            <v>SPERBER</v>
          </cell>
          <cell r="D3789" t="str">
            <v>50</v>
          </cell>
          <cell r="E3789" t="str">
            <v>SPERBER 50 M. Ă–D (2kW/3KM)</v>
          </cell>
          <cell r="H3789" t="str">
            <v>(1997-2002)</v>
          </cell>
        </row>
        <row r="3790">
          <cell r="A3790" t="str">
            <v>000102818</v>
          </cell>
          <cell r="B3790" t="str">
            <v>SIMSON</v>
          </cell>
          <cell r="C3790" t="str">
            <v>SPERBER</v>
          </cell>
          <cell r="D3790" t="str">
            <v>70</v>
          </cell>
          <cell r="E3790" t="str">
            <v>SPERBER 80 BASIC (4kW/6KM)</v>
          </cell>
          <cell r="H3790" t="str">
            <v>(1996-1996)</v>
          </cell>
        </row>
        <row r="3791">
          <cell r="A3791" t="str">
            <v>000102819</v>
          </cell>
          <cell r="B3791" t="str">
            <v>SIMSON</v>
          </cell>
          <cell r="C3791" t="str">
            <v>SPERBER</v>
          </cell>
          <cell r="D3791" t="str">
            <v>70</v>
          </cell>
          <cell r="E3791" t="str">
            <v>SPERBER 80 M. Ă–D (4kW/6KM)</v>
          </cell>
          <cell r="H3791" t="str">
            <v>(1997-1998)</v>
          </cell>
        </row>
        <row r="3792">
          <cell r="A3792" t="str">
            <v>000102820</v>
          </cell>
          <cell r="B3792" t="str">
            <v>SIMSON</v>
          </cell>
          <cell r="C3792" t="str">
            <v>SPERBER</v>
          </cell>
          <cell r="D3792" t="str">
            <v>70</v>
          </cell>
          <cell r="E3792" t="str">
            <v>SPERBER 80 (4kW/6KM)</v>
          </cell>
          <cell r="H3792" t="str">
            <v>(1997-1998)</v>
          </cell>
        </row>
        <row r="3793">
          <cell r="A3793" t="str">
            <v>000102821</v>
          </cell>
          <cell r="B3793" t="str">
            <v>SACHS</v>
          </cell>
          <cell r="C3793" t="str">
            <v>SPLINTER</v>
          </cell>
          <cell r="D3793" t="str">
            <v>50</v>
          </cell>
          <cell r="E3793" t="str">
            <v>SPLINTER 50 (2kW/3KM)</v>
          </cell>
          <cell r="H3793" t="str">
            <v>(1996-1997)</v>
          </cell>
        </row>
        <row r="3794">
          <cell r="A3794" t="str">
            <v>000102822</v>
          </cell>
          <cell r="B3794" t="str">
            <v>MOTO GUZZI MC</v>
          </cell>
          <cell r="C3794" t="str">
            <v>SPORT</v>
          </cell>
          <cell r="D3794" t="str">
            <v>1100</v>
          </cell>
          <cell r="E3794" t="str">
            <v>SPORT 1100 I (KF) (66kW/90KM)</v>
          </cell>
          <cell r="H3794" t="str">
            <v>(1996-2000)</v>
          </cell>
        </row>
        <row r="3795">
          <cell r="A3795" t="str">
            <v>000102823</v>
          </cell>
          <cell r="B3795" t="str">
            <v>MOTO GUZZI MC</v>
          </cell>
          <cell r="C3795" t="str">
            <v>SPORT</v>
          </cell>
          <cell r="D3795" t="str">
            <v>1100</v>
          </cell>
          <cell r="E3795" t="str">
            <v>SPORT 1100 (KE) (66kW/90KM)</v>
          </cell>
          <cell r="H3795" t="str">
            <v>(1994-1996)</v>
          </cell>
        </row>
        <row r="3796">
          <cell r="A3796" t="str">
            <v>000102824</v>
          </cell>
          <cell r="B3796" t="str">
            <v>TRIUMPH</v>
          </cell>
          <cell r="C3796" t="str">
            <v>SPRINT</v>
          </cell>
          <cell r="D3796" t="str">
            <v>900</v>
          </cell>
          <cell r="E3796" t="str">
            <v>SPRINT 900 SPORTS (T300A) (70kW/95KM)</v>
          </cell>
          <cell r="H3796" t="str">
            <v>(1998-1998)</v>
          </cell>
        </row>
        <row r="3797">
          <cell r="A3797" t="str">
            <v>000102826</v>
          </cell>
          <cell r="B3797" t="str">
            <v>APRILIA</v>
          </cell>
          <cell r="C3797" t="str">
            <v>SPORTCITY</v>
          </cell>
          <cell r="D3797" t="str">
            <v>125</v>
          </cell>
          <cell r="E3797" t="str">
            <v>SPORTCITY 125 ONE (7kW/10KM)</v>
          </cell>
          <cell r="H3797" t="str">
            <v>(2005-2013)</v>
          </cell>
        </row>
        <row r="3798">
          <cell r="A3798" t="str">
            <v>000102827</v>
          </cell>
          <cell r="B3798" t="str">
            <v>APRILIA</v>
          </cell>
          <cell r="C3798" t="str">
            <v>SPORTCITY</v>
          </cell>
          <cell r="D3798" t="str">
            <v>125</v>
          </cell>
          <cell r="E3798" t="str">
            <v>SPORTCITY 125 (VB) (9kW/12KM)</v>
          </cell>
          <cell r="H3798" t="str">
            <v>(2005-2008)</v>
          </cell>
        </row>
        <row r="3799">
          <cell r="A3799" t="str">
            <v>000102828</v>
          </cell>
          <cell r="B3799" t="str">
            <v>APRILIA</v>
          </cell>
          <cell r="C3799" t="str">
            <v>SPORTCITY</v>
          </cell>
          <cell r="D3799" t="str">
            <v>200</v>
          </cell>
          <cell r="E3799" t="str">
            <v>SPORTCITY 200 (13kW/18KM)</v>
          </cell>
          <cell r="H3799" t="str">
            <v>(2006-2007)</v>
          </cell>
        </row>
        <row r="3800">
          <cell r="A3800" t="str">
            <v>000102829</v>
          </cell>
          <cell r="B3800" t="str">
            <v>APRILIA</v>
          </cell>
          <cell r="C3800" t="str">
            <v>SPORTCITY</v>
          </cell>
          <cell r="D3800">
            <v>250</v>
          </cell>
          <cell r="E3800" t="str">
            <v>SPORTCITY 250 I.E. (17kW/23KM)</v>
          </cell>
          <cell r="H3800" t="str">
            <v>(2005-2009)</v>
          </cell>
        </row>
        <row r="3801">
          <cell r="A3801" t="str">
            <v>000102830</v>
          </cell>
          <cell r="B3801" t="str">
            <v>HARLEY-DAVIDSON MC</v>
          </cell>
          <cell r="C3801" t="str">
            <v>SPORTSTER</v>
          </cell>
          <cell r="D3801" t="str">
            <v>883</v>
          </cell>
          <cell r="E3801" t="str">
            <v>883 SPORTSTER HUGGER (34kW/46KM)</v>
          </cell>
          <cell r="H3801" t="str">
            <v>(1986-1993)</v>
          </cell>
        </row>
        <row r="3802">
          <cell r="A3802" t="str">
            <v>000102831</v>
          </cell>
          <cell r="B3802" t="str">
            <v>HARLEY-DAVIDSON MC</v>
          </cell>
          <cell r="C3802" t="str">
            <v>SPORTSTER</v>
          </cell>
          <cell r="D3802" t="str">
            <v>883</v>
          </cell>
          <cell r="E3802" t="str">
            <v>883 SPORTSTER (34kW/46KM)</v>
          </cell>
          <cell r="H3802" t="str">
            <v>(1986-1993)</v>
          </cell>
        </row>
        <row r="3803">
          <cell r="A3803" t="str">
            <v>000102833</v>
          </cell>
          <cell r="B3803" t="str">
            <v>HARLEY-DAVIDSON MC</v>
          </cell>
          <cell r="C3803" t="str">
            <v>SPORTSTER</v>
          </cell>
          <cell r="D3803" t="str">
            <v>883</v>
          </cell>
          <cell r="E3803" t="str">
            <v>883 SPORTSTER DELUXE (35kW/48KM)</v>
          </cell>
          <cell r="H3803" t="str">
            <v>(1986-)</v>
          </cell>
        </row>
        <row r="3804">
          <cell r="A3804" t="str">
            <v>000102834</v>
          </cell>
          <cell r="B3804" t="str">
            <v>HARLEY-DAVIDSON MC</v>
          </cell>
          <cell r="C3804" t="str">
            <v>SPORTSTER</v>
          </cell>
          <cell r="D3804" t="str">
            <v>883</v>
          </cell>
          <cell r="E3804" t="str">
            <v>883 SPORTSTER HUGGER (35kW/48KM)</v>
          </cell>
          <cell r="H3804" t="str">
            <v>(1986-)</v>
          </cell>
        </row>
        <row r="3805">
          <cell r="A3805" t="str">
            <v>000102835</v>
          </cell>
          <cell r="B3805" t="str">
            <v>HARLEY-DAVIDSON MC</v>
          </cell>
          <cell r="C3805" t="str">
            <v>SPORTSTER</v>
          </cell>
          <cell r="D3805" t="str">
            <v>883</v>
          </cell>
          <cell r="E3805" t="str">
            <v>883 SPORTSTER (35kW/48KM)</v>
          </cell>
          <cell r="H3805" t="str">
            <v>(1986-)</v>
          </cell>
        </row>
        <row r="3806">
          <cell r="A3806" t="str">
            <v>000102838</v>
          </cell>
          <cell r="B3806" t="str">
            <v>HARLEY-DAVIDSON MC</v>
          </cell>
          <cell r="C3806" t="str">
            <v>SPORTSTER</v>
          </cell>
          <cell r="D3806" t="str">
            <v>883</v>
          </cell>
          <cell r="E3806" t="str">
            <v>883 SPORTSTER (36kW/49KM)</v>
          </cell>
          <cell r="H3806" t="str">
            <v>(1986-2002)</v>
          </cell>
        </row>
        <row r="3807">
          <cell r="A3807" t="str">
            <v>000102839</v>
          </cell>
          <cell r="B3807" t="str">
            <v>HARLEY-DAVIDSON MC</v>
          </cell>
          <cell r="C3807" t="str">
            <v>SPORTSTER</v>
          </cell>
          <cell r="D3807" t="str">
            <v>883</v>
          </cell>
          <cell r="E3807" t="str">
            <v>883 SPORTSTER HUGGER (36kW/49KM)</v>
          </cell>
          <cell r="H3807" t="str">
            <v>(1986-2002)</v>
          </cell>
        </row>
        <row r="3808">
          <cell r="A3808" t="str">
            <v>000102840</v>
          </cell>
          <cell r="B3808" t="str">
            <v>HARLEY-DAVIDSON MC</v>
          </cell>
          <cell r="C3808" t="str">
            <v>SPORTSTER</v>
          </cell>
          <cell r="D3808" t="str">
            <v>883</v>
          </cell>
          <cell r="E3808" t="str">
            <v>883 SPORTSTER HUGGER (XLH) (39kW/53KM)</v>
          </cell>
          <cell r="H3808" t="str">
            <v>(1987-2003)</v>
          </cell>
        </row>
        <row r="3809">
          <cell r="A3809" t="str">
            <v>000102841</v>
          </cell>
          <cell r="B3809" t="str">
            <v>HARLEY-DAVIDSON MC</v>
          </cell>
          <cell r="C3809" t="str">
            <v>SPORTSTER</v>
          </cell>
          <cell r="D3809" t="str">
            <v>883</v>
          </cell>
          <cell r="E3809" t="str">
            <v>883 SPORTSTER LOW (39kW/53KM)</v>
          </cell>
          <cell r="H3809" t="str">
            <v>(2004-2010)</v>
          </cell>
        </row>
        <row r="3810">
          <cell r="A3810" t="str">
            <v>000102842</v>
          </cell>
          <cell r="B3810" t="str">
            <v>HARLEY-DAVIDSON MC</v>
          </cell>
          <cell r="C3810" t="str">
            <v>SPORTSTER</v>
          </cell>
          <cell r="D3810" t="str">
            <v>883</v>
          </cell>
          <cell r="E3810" t="str">
            <v>883 SPORTSTER ROADSTER (39kW/53KM)</v>
          </cell>
          <cell r="H3810" t="str">
            <v>(2005-2013)</v>
          </cell>
        </row>
        <row r="3811">
          <cell r="A3811" t="str">
            <v>000102843</v>
          </cell>
          <cell r="B3811" t="str">
            <v>HARLEY-DAVIDSON MC</v>
          </cell>
          <cell r="C3811" t="str">
            <v>SPORTSTER</v>
          </cell>
          <cell r="D3811" t="str">
            <v>883</v>
          </cell>
          <cell r="E3811" t="str">
            <v>883 Sportster Custom 53 (39kW/53KM)</v>
          </cell>
          <cell r="H3811" t="str">
            <v>(1998-2002)</v>
          </cell>
        </row>
        <row r="3812">
          <cell r="A3812" t="str">
            <v>000102844</v>
          </cell>
          <cell r="B3812" t="str">
            <v>HARLEY-DAVIDSON MC</v>
          </cell>
          <cell r="C3812" t="str">
            <v>SPORTSTER</v>
          </cell>
          <cell r="D3812" t="str">
            <v>883</v>
          </cell>
          <cell r="E3812" t="str">
            <v>883 SPORTSTER SUPERLOW (39kW/53KM)</v>
          </cell>
          <cell r="H3812" t="str">
            <v>(2010-2013)</v>
          </cell>
        </row>
        <row r="3813">
          <cell r="A3813" t="str">
            <v>000102845</v>
          </cell>
          <cell r="B3813" t="str">
            <v>HARLEY-DAVIDSON MC</v>
          </cell>
          <cell r="C3813" t="str">
            <v>SPORTSTER</v>
          </cell>
          <cell r="D3813" t="str">
            <v>883</v>
          </cell>
          <cell r="E3813" t="str">
            <v>883 SPORTSTER CUSTOM (39kW/53KM)</v>
          </cell>
          <cell r="H3813" t="str">
            <v>(2005-2011)</v>
          </cell>
        </row>
        <row r="3814">
          <cell r="A3814" t="str">
            <v>000102846</v>
          </cell>
          <cell r="B3814" t="str">
            <v>HARLEY-DAVIDSON MC</v>
          </cell>
          <cell r="C3814" t="str">
            <v>SPORTSTER</v>
          </cell>
          <cell r="D3814" t="str">
            <v>883</v>
          </cell>
          <cell r="E3814" t="str">
            <v>883 SPORTSTER ROADSTER (39kW/53KM)</v>
          </cell>
          <cell r="H3814" t="str">
            <v>(2001-2002)</v>
          </cell>
        </row>
        <row r="3815">
          <cell r="A3815" t="str">
            <v>000102847</v>
          </cell>
          <cell r="B3815" t="str">
            <v>HARLEY-DAVIDSON MC</v>
          </cell>
          <cell r="C3815" t="str">
            <v>SPORTSTER</v>
          </cell>
          <cell r="D3815" t="str">
            <v>883</v>
          </cell>
          <cell r="E3815" t="str">
            <v>883 SPORTSTER (39kW/53KM)</v>
          </cell>
          <cell r="H3815" t="str">
            <v>(1987-2002)</v>
          </cell>
        </row>
        <row r="3816">
          <cell r="A3816" t="str">
            <v>000102848</v>
          </cell>
          <cell r="B3816" t="str">
            <v>HARLEY-DAVIDSON MC</v>
          </cell>
          <cell r="C3816" t="str">
            <v>SPORTSTER</v>
          </cell>
          <cell r="D3816" t="str">
            <v>883</v>
          </cell>
          <cell r="E3816" t="str">
            <v>883 SPORTSTER CUSTOM 53 (40kW/54KM)</v>
          </cell>
          <cell r="H3816" t="str">
            <v>(2004-2004)</v>
          </cell>
        </row>
        <row r="3817">
          <cell r="A3817" t="str">
            <v>000102849</v>
          </cell>
          <cell r="B3817" t="str">
            <v>HARLEY-DAVIDSON MC</v>
          </cell>
          <cell r="C3817" t="str">
            <v>SPORTSTER</v>
          </cell>
          <cell r="D3817" t="str">
            <v>883</v>
          </cell>
          <cell r="E3817" t="str">
            <v>883 SPORTSTER CUSTOM (40kW/54KM)</v>
          </cell>
          <cell r="H3817" t="str">
            <v>(2005-2006)</v>
          </cell>
        </row>
        <row r="3818">
          <cell r="A3818" t="str">
            <v>000102850</v>
          </cell>
          <cell r="B3818" t="str">
            <v>HARLEY-DAVIDSON MC</v>
          </cell>
          <cell r="C3818" t="str">
            <v>SPORTSTER</v>
          </cell>
          <cell r="D3818" t="str">
            <v>883</v>
          </cell>
          <cell r="E3818" t="str">
            <v>883 SPORTSTER LOW (40kW/54KM)</v>
          </cell>
          <cell r="H3818" t="str">
            <v>(2004-2006)</v>
          </cell>
        </row>
        <row r="3819">
          <cell r="A3819" t="str">
            <v>000102851</v>
          </cell>
          <cell r="B3819" t="str">
            <v>HARLEY-DAVIDSON MC</v>
          </cell>
          <cell r="C3819" t="str">
            <v>SPORTSTER</v>
          </cell>
          <cell r="D3819" t="str">
            <v>883</v>
          </cell>
          <cell r="E3819" t="str">
            <v>883 SPORTSTER ROADSTER (40kW/54KM)</v>
          </cell>
          <cell r="H3819" t="str">
            <v>(2005-2006)</v>
          </cell>
        </row>
        <row r="3820">
          <cell r="A3820" t="str">
            <v>000102852</v>
          </cell>
          <cell r="B3820" t="str">
            <v>HARLEY-DAVIDSON MC</v>
          </cell>
          <cell r="C3820" t="str">
            <v>SPORTSTER</v>
          </cell>
          <cell r="D3820" t="str">
            <v>1200</v>
          </cell>
          <cell r="E3820" t="str">
            <v>1200 SPORTSTER SPORT (25kW/34KM)</v>
          </cell>
          <cell r="H3820" t="str">
            <v>(1995-1996)</v>
          </cell>
        </row>
        <row r="3821">
          <cell r="A3821" t="str">
            <v>000102853</v>
          </cell>
          <cell r="B3821" t="str">
            <v>HARLEY-DAVIDSON MC</v>
          </cell>
          <cell r="C3821" t="str">
            <v>SPORTSTER</v>
          </cell>
          <cell r="D3821" t="str">
            <v>1200</v>
          </cell>
          <cell r="E3821" t="str">
            <v>1200 SPORTSTER CUSTOM (36kW/49KM)</v>
          </cell>
          <cell r="H3821" t="str">
            <v>(1995-1998)</v>
          </cell>
        </row>
        <row r="3822">
          <cell r="A3822" t="str">
            <v>000102854</v>
          </cell>
          <cell r="B3822" t="str">
            <v>HARLEY-DAVIDSON MC</v>
          </cell>
          <cell r="C3822" t="str">
            <v>SPORTSTER</v>
          </cell>
          <cell r="D3822" t="str">
            <v>1200</v>
          </cell>
          <cell r="E3822" t="str">
            <v>1200 SPORTSTER SPORT (45kW/61KM)</v>
          </cell>
          <cell r="H3822" t="str">
            <v>(1995-2002)</v>
          </cell>
        </row>
        <row r="3823">
          <cell r="A3823" t="str">
            <v>000102856</v>
          </cell>
          <cell r="B3823" t="str">
            <v>HARLEY-DAVIDSON MC</v>
          </cell>
          <cell r="C3823" t="str">
            <v>SPORTSTER</v>
          </cell>
          <cell r="D3823" t="str">
            <v>1200</v>
          </cell>
          <cell r="E3823" t="str">
            <v>1200 SPORTSTER (45kW/61KM)</v>
          </cell>
          <cell r="H3823" t="str">
            <v>(1995-)</v>
          </cell>
        </row>
        <row r="3824">
          <cell r="A3824" t="str">
            <v>000102857</v>
          </cell>
          <cell r="B3824" t="str">
            <v>HARLEY-DAVIDSON MC</v>
          </cell>
          <cell r="C3824" t="str">
            <v>SPORTSTER</v>
          </cell>
          <cell r="D3824" t="str">
            <v>1200</v>
          </cell>
          <cell r="E3824" t="str">
            <v>1200 Sportster Sport (47kW/64KM)</v>
          </cell>
          <cell r="H3824" t="str">
            <v>(1995-)</v>
          </cell>
        </row>
        <row r="3825">
          <cell r="A3825" t="str">
            <v>000102860</v>
          </cell>
          <cell r="B3825" t="str">
            <v>HARLEY-DAVIDSON MC</v>
          </cell>
          <cell r="C3825" t="str">
            <v>SPORTSTER</v>
          </cell>
          <cell r="D3825" t="str">
            <v>1200</v>
          </cell>
          <cell r="E3825" t="str">
            <v>1200 SPORTSTER SEVENTY TWO (49kW/67KM)</v>
          </cell>
          <cell r="H3825" t="str">
            <v>(2012-2013)</v>
          </cell>
        </row>
        <row r="3826">
          <cell r="A3826" t="str">
            <v>000102861</v>
          </cell>
          <cell r="B3826" t="str">
            <v>HARLEY-DAVIDSON MC</v>
          </cell>
          <cell r="C3826" t="str">
            <v>SPORTSTER</v>
          </cell>
          <cell r="D3826" t="str">
            <v>1200</v>
          </cell>
          <cell r="E3826" t="str">
            <v>1200 SPORTSTER CUSTOM LIM.EDIT. (49kW/67KM)</v>
          </cell>
          <cell r="H3826" t="str">
            <v>(2012-)</v>
          </cell>
        </row>
        <row r="3827">
          <cell r="A3827" t="str">
            <v>000102862</v>
          </cell>
          <cell r="B3827" t="str">
            <v>HARLEY-DAVIDSON MC</v>
          </cell>
          <cell r="C3827" t="str">
            <v>SPORTSTER</v>
          </cell>
          <cell r="D3827" t="str">
            <v>1200</v>
          </cell>
          <cell r="E3827" t="str">
            <v>1200 SPORTSTER ROADSTER (49kW/67KM)</v>
          </cell>
          <cell r="H3827" t="str">
            <v>(2004-2008)</v>
          </cell>
        </row>
        <row r="3828">
          <cell r="A3828" t="str">
            <v>000102863</v>
          </cell>
          <cell r="B3828" t="str">
            <v>HARLEY-DAVIDSON MC</v>
          </cell>
          <cell r="C3828" t="str">
            <v>SPORTSTER</v>
          </cell>
          <cell r="D3828" t="str">
            <v>1200</v>
          </cell>
          <cell r="E3828" t="str">
            <v>1200 SPORTSTER LOW (49kW/67KM)</v>
          </cell>
          <cell r="H3828" t="str">
            <v>(2006-2009)</v>
          </cell>
        </row>
        <row r="3829">
          <cell r="A3829" t="str">
            <v>000102864</v>
          </cell>
          <cell r="B3829" t="str">
            <v>HARLEY-DAVIDSON MC</v>
          </cell>
          <cell r="C3829" t="str">
            <v>SPORTSTER</v>
          </cell>
          <cell r="D3829" t="str">
            <v>1200</v>
          </cell>
          <cell r="E3829" t="str">
            <v>1200 Sportster Nightster (49kW/67KM)</v>
          </cell>
          <cell r="H3829" t="str">
            <v>(2007-2012)</v>
          </cell>
        </row>
        <row r="3830">
          <cell r="A3830" t="str">
            <v>000102865</v>
          </cell>
          <cell r="B3830" t="str">
            <v>TRIUMPH</v>
          </cell>
          <cell r="C3830" t="str">
            <v>SPRINT</v>
          </cell>
          <cell r="D3830" t="str">
            <v>900</v>
          </cell>
          <cell r="E3830" t="str">
            <v>SPRINT 900 EXECUTIVE (T300A) (72kW/98KM)</v>
          </cell>
          <cell r="H3830" t="str">
            <v>(1998-1998)</v>
          </cell>
        </row>
        <row r="3831">
          <cell r="A3831" t="str">
            <v>000102866</v>
          </cell>
          <cell r="B3831" t="str">
            <v>TRIUMPH</v>
          </cell>
          <cell r="C3831" t="str">
            <v>SPRINT</v>
          </cell>
          <cell r="D3831" t="str">
            <v>900</v>
          </cell>
          <cell r="E3831" t="str">
            <v>SPRINT 900 (T300A) (72kW/98KM)</v>
          </cell>
          <cell r="H3831" t="str">
            <v>(1994-1997)</v>
          </cell>
        </row>
        <row r="3832">
          <cell r="A3832" t="str">
            <v>000102868</v>
          </cell>
          <cell r="B3832" t="str">
            <v>TRIUMPH</v>
          </cell>
          <cell r="C3832" t="str">
            <v>SPRINT</v>
          </cell>
          <cell r="D3832" t="str">
            <v>1000</v>
          </cell>
          <cell r="E3832" t="str">
            <v>SPRINT ST (695AB) (88kW/120KM)</v>
          </cell>
          <cell r="H3832" t="str">
            <v>(1999-2004)</v>
          </cell>
        </row>
        <row r="3833">
          <cell r="A3833" t="str">
            <v>000102869</v>
          </cell>
          <cell r="B3833" t="str">
            <v>TRIUMPH</v>
          </cell>
          <cell r="C3833" t="str">
            <v>SPRINT</v>
          </cell>
          <cell r="D3833" t="str">
            <v>1100</v>
          </cell>
          <cell r="E3833" t="str">
            <v>SPRINT ST (215NA) (93kW/127KM)</v>
          </cell>
          <cell r="H3833" t="str">
            <v>(2007-2008)</v>
          </cell>
        </row>
        <row r="3834">
          <cell r="A3834" t="str">
            <v>000102870</v>
          </cell>
          <cell r="B3834" t="str">
            <v>MALAGUTI</v>
          </cell>
          <cell r="C3834" t="str">
            <v>SPYDERMAX</v>
          </cell>
          <cell r="D3834" t="str">
            <v>500</v>
          </cell>
          <cell r="E3834" t="str">
            <v>SPYDERMAX GT 500 (30kW/41KM)</v>
          </cell>
          <cell r="H3834" t="str">
            <v>(2006-2011)</v>
          </cell>
        </row>
        <row r="3835">
          <cell r="A3835" t="str">
            <v>000102871</v>
          </cell>
          <cell r="B3835" t="str">
            <v>PEUGEOT</v>
          </cell>
          <cell r="C3835" t="str">
            <v>SQUAB</v>
          </cell>
          <cell r="D3835" t="str">
            <v>50</v>
          </cell>
          <cell r="E3835" t="str">
            <v>SQUAB 50 (4kW/5KM)</v>
          </cell>
          <cell r="H3835" t="str">
            <v>(1996-1997)</v>
          </cell>
        </row>
        <row r="3836">
          <cell r="A3836" t="str">
            <v>000102872</v>
          </cell>
          <cell r="B3836" t="str">
            <v>SACHS</v>
          </cell>
          <cell r="C3836" t="str">
            <v>SQUAB</v>
          </cell>
          <cell r="D3836" t="str">
            <v>50</v>
          </cell>
          <cell r="E3836" t="str">
            <v>SQUAB 50 (4kW/5KM)</v>
          </cell>
          <cell r="H3836" t="str">
            <v>(1996-1997)</v>
          </cell>
        </row>
        <row r="3837">
          <cell r="A3837" t="str">
            <v>000102873</v>
          </cell>
          <cell r="B3837" t="str">
            <v>SACHS</v>
          </cell>
          <cell r="C3837" t="str">
            <v>SQUAB</v>
          </cell>
          <cell r="D3837" t="str">
            <v>50</v>
          </cell>
          <cell r="E3837" t="str">
            <v>SQUAB JUNIOR (4kW/5KM)</v>
          </cell>
          <cell r="H3837" t="str">
            <v>(1997-1997)</v>
          </cell>
        </row>
        <row r="3838">
          <cell r="A3838" t="str">
            <v>000102875</v>
          </cell>
          <cell r="B3838" t="str">
            <v>APRILIA</v>
          </cell>
          <cell r="C3838" t="str">
            <v>SR</v>
          </cell>
          <cell r="D3838" t="str">
            <v>50</v>
          </cell>
          <cell r="E3838" t="str">
            <v>SR 50 LC SPORT CATCON. (RL) (2kW/3KM)</v>
          </cell>
          <cell r="H3838" t="str">
            <v>(2000-2002)</v>
          </cell>
        </row>
        <row r="3839">
          <cell r="A3839" t="str">
            <v>000102876</v>
          </cell>
          <cell r="B3839" t="str">
            <v>APRILIA</v>
          </cell>
          <cell r="C3839" t="str">
            <v>SR</v>
          </cell>
          <cell r="D3839" t="str">
            <v>50</v>
          </cell>
          <cell r="E3839" t="str">
            <v>SR 50 LC RACING CATCON. (2kW/3KM)</v>
          </cell>
          <cell r="H3839" t="str">
            <v>(1999-2001)</v>
          </cell>
        </row>
        <row r="3840">
          <cell r="A3840" t="str">
            <v>000102878</v>
          </cell>
          <cell r="B3840" t="str">
            <v>APRILIA</v>
          </cell>
          <cell r="C3840" t="str">
            <v>SR</v>
          </cell>
          <cell r="D3840" t="str">
            <v>50</v>
          </cell>
          <cell r="E3840" t="str">
            <v>SR 50 CATCON. (LB) (2kW/3KM)</v>
          </cell>
          <cell r="H3840" t="str">
            <v>(1993-1997)</v>
          </cell>
        </row>
        <row r="3841">
          <cell r="A3841" t="str">
            <v>000102879</v>
          </cell>
          <cell r="B3841" t="str">
            <v>APRILIA</v>
          </cell>
          <cell r="C3841" t="str">
            <v>SR</v>
          </cell>
          <cell r="D3841" t="str">
            <v>50</v>
          </cell>
          <cell r="E3841" t="str">
            <v>SR 50 NETSCAPER CATCON. (MZ) (3kW/4KM)</v>
          </cell>
          <cell r="H3841" t="str">
            <v>(1997-1998)</v>
          </cell>
        </row>
        <row r="3842">
          <cell r="A3842" t="str">
            <v>000102880</v>
          </cell>
          <cell r="B3842" t="str">
            <v>APRILIA</v>
          </cell>
          <cell r="C3842" t="str">
            <v>SR</v>
          </cell>
          <cell r="D3842" t="str">
            <v>50</v>
          </cell>
          <cell r="E3842" t="str">
            <v>SR 50 LC DITECH RACING (RL) (3kW/4KM)</v>
          </cell>
          <cell r="H3842" t="str">
            <v>(2001-2003)</v>
          </cell>
        </row>
        <row r="3843">
          <cell r="A3843" t="str">
            <v>000102881</v>
          </cell>
          <cell r="B3843" t="str">
            <v>APRILIA</v>
          </cell>
          <cell r="C3843" t="str">
            <v>SR</v>
          </cell>
          <cell r="D3843" t="str">
            <v>50</v>
          </cell>
          <cell r="E3843" t="str">
            <v>SR 50 LC FUNMASTER (RL) (3kW/4KM)</v>
          </cell>
          <cell r="H3843" t="str">
            <v>(2003-2004)</v>
          </cell>
        </row>
        <row r="3844">
          <cell r="A3844" t="str">
            <v>000102882</v>
          </cell>
          <cell r="B3844" t="str">
            <v>APRILIA</v>
          </cell>
          <cell r="C3844" t="str">
            <v>SR</v>
          </cell>
          <cell r="D3844" t="str">
            <v>50</v>
          </cell>
          <cell r="E3844" t="str">
            <v>SR 50 LC FUNMASTER RACING (RL) (3kW/4KM)</v>
          </cell>
          <cell r="H3844" t="str">
            <v>(2004-2004)</v>
          </cell>
        </row>
        <row r="3845">
          <cell r="A3845" t="str">
            <v>000102883</v>
          </cell>
          <cell r="B3845" t="str">
            <v>APRILIA</v>
          </cell>
          <cell r="C3845" t="str">
            <v>SR</v>
          </cell>
          <cell r="D3845" t="str">
            <v>50</v>
          </cell>
          <cell r="E3845" t="str">
            <v>SR 50 LC CATCON. (LB) (3kW/4KM)</v>
          </cell>
          <cell r="H3845" t="str">
            <v>(1996-1997)</v>
          </cell>
        </row>
        <row r="3846">
          <cell r="A3846" t="str">
            <v>000102884</v>
          </cell>
          <cell r="B3846" t="str">
            <v>APRILIA</v>
          </cell>
          <cell r="C3846" t="str">
            <v>SR</v>
          </cell>
          <cell r="D3846" t="str">
            <v>50</v>
          </cell>
          <cell r="E3846" t="str">
            <v>SR 50 R (VF) (3kW/4KM)</v>
          </cell>
          <cell r="H3846" t="str">
            <v>(2005-2013)</v>
          </cell>
        </row>
        <row r="3847">
          <cell r="A3847" t="str">
            <v>000102885</v>
          </cell>
          <cell r="B3847" t="str">
            <v>APRILIA</v>
          </cell>
          <cell r="C3847" t="str">
            <v>SR</v>
          </cell>
          <cell r="D3847" t="str">
            <v>50</v>
          </cell>
          <cell r="E3847" t="str">
            <v>SR 50 R ALITALIA REPLICA (VF) (3kW/4KM)</v>
          </cell>
          <cell r="H3847" t="str">
            <v>(2010-2013)</v>
          </cell>
        </row>
        <row r="3848">
          <cell r="A3848" t="str">
            <v>000102886</v>
          </cell>
          <cell r="B3848" t="str">
            <v>APRILIA</v>
          </cell>
          <cell r="C3848" t="str">
            <v>SR</v>
          </cell>
          <cell r="D3848" t="str">
            <v>50</v>
          </cell>
          <cell r="E3848" t="str">
            <v>SR 50 LC Sport Ditech (RL) (3kW/4KM)</v>
          </cell>
          <cell r="H3848" t="str">
            <v>(2001-2003)</v>
          </cell>
        </row>
        <row r="3849">
          <cell r="A3849" t="str">
            <v>000102887</v>
          </cell>
          <cell r="B3849" t="str">
            <v>APRILIA</v>
          </cell>
          <cell r="C3849" t="str">
            <v>SR</v>
          </cell>
          <cell r="D3849" t="str">
            <v>50</v>
          </cell>
          <cell r="E3849" t="str">
            <v>SR 50 STELTH CATCON. (MZ) (3kW/4KM)</v>
          </cell>
          <cell r="H3849" t="str">
            <v>(1997-1999)</v>
          </cell>
        </row>
        <row r="3850">
          <cell r="A3850" t="str">
            <v>000102888</v>
          </cell>
          <cell r="B3850" t="str">
            <v>APRILIA</v>
          </cell>
          <cell r="C3850" t="str">
            <v>SR</v>
          </cell>
          <cell r="D3850" t="str">
            <v>50</v>
          </cell>
          <cell r="E3850" t="str">
            <v>SR 50 STREET (VF) (3kW/4KM)</v>
          </cell>
          <cell r="H3850" t="str">
            <v>(2005-2013)</v>
          </cell>
        </row>
        <row r="3851">
          <cell r="A3851" t="str">
            <v>000102889</v>
          </cell>
          <cell r="B3851" t="str">
            <v>APRILIA</v>
          </cell>
          <cell r="C3851" t="str">
            <v>SR</v>
          </cell>
          <cell r="D3851" t="str">
            <v>50</v>
          </cell>
          <cell r="E3851" t="str">
            <v>SR 50 R FACTORY (VF) (4kW/5KM)</v>
          </cell>
          <cell r="H3851" t="str">
            <v>(2005-2013)</v>
          </cell>
        </row>
        <row r="3852">
          <cell r="A3852" t="str">
            <v>000102890</v>
          </cell>
          <cell r="B3852" t="str">
            <v>APRILIA</v>
          </cell>
          <cell r="C3852" t="str">
            <v>SR</v>
          </cell>
          <cell r="D3852" t="str">
            <v>50</v>
          </cell>
          <cell r="E3852" t="str">
            <v>SR 50 R FACTORY ALITALIA REPLICA (VF) (4kW/5KM)</v>
          </cell>
          <cell r="H3852" t="str">
            <v>(2010-2013)</v>
          </cell>
        </row>
        <row r="3853">
          <cell r="A3853" t="str">
            <v>000102891</v>
          </cell>
          <cell r="B3853" t="str">
            <v>APRILIA</v>
          </cell>
          <cell r="C3853" t="str">
            <v>SR</v>
          </cell>
          <cell r="D3853" t="str">
            <v>50</v>
          </cell>
          <cell r="E3853" t="str">
            <v>SR 50 LC DITECH SPORT PRO (LC) (4kW/5KM)</v>
          </cell>
          <cell r="H3853" t="str">
            <v>(2003-2003)</v>
          </cell>
        </row>
        <row r="3854">
          <cell r="A3854" t="str">
            <v>000102892</v>
          </cell>
          <cell r="B3854" t="str">
            <v>APRILIA</v>
          </cell>
          <cell r="C3854" t="str">
            <v>SR</v>
          </cell>
          <cell r="D3854" t="str">
            <v>50</v>
          </cell>
          <cell r="E3854" t="str">
            <v>SR 50 LC DITECH REPLICA (4kW/5KM)</v>
          </cell>
          <cell r="H3854" t="str">
            <v>(2003-2004)</v>
          </cell>
        </row>
        <row r="3855">
          <cell r="A3855" t="str">
            <v>000102893</v>
          </cell>
          <cell r="B3855" t="str">
            <v>APRILIA</v>
          </cell>
          <cell r="C3855" t="str">
            <v>SR</v>
          </cell>
          <cell r="D3855" t="str">
            <v>125</v>
          </cell>
          <cell r="E3855" t="str">
            <v>SR 125 RACING (PX) (10kW/13KM)</v>
          </cell>
          <cell r="H3855" t="str">
            <v>(2000-2002)</v>
          </cell>
        </row>
        <row r="3856">
          <cell r="A3856" t="str">
            <v>000102894</v>
          </cell>
          <cell r="B3856" t="str">
            <v>SACHS</v>
          </cell>
          <cell r="C3856" t="str">
            <v>SR</v>
          </cell>
          <cell r="D3856" t="str">
            <v>50</v>
          </cell>
          <cell r="E3856" t="str">
            <v>SR 50 LM (3kW/4KM)</v>
          </cell>
          <cell r="H3856" t="str">
            <v>(1997-1997)</v>
          </cell>
        </row>
        <row r="3857">
          <cell r="A3857" t="str">
            <v>000102895</v>
          </cell>
          <cell r="B3857" t="str">
            <v>SACHS</v>
          </cell>
          <cell r="C3857" t="str">
            <v>SR</v>
          </cell>
          <cell r="D3857" t="str">
            <v>50</v>
          </cell>
          <cell r="E3857" t="str">
            <v>SR 50 (3kW/4KM)</v>
          </cell>
          <cell r="H3857" t="str">
            <v>(1996-)</v>
          </cell>
        </row>
        <row r="3858">
          <cell r="A3858" t="str">
            <v>000102896</v>
          </cell>
          <cell r="B3858" t="str">
            <v>SACHS</v>
          </cell>
          <cell r="C3858" t="str">
            <v>SR</v>
          </cell>
          <cell r="D3858" t="str">
            <v>50</v>
          </cell>
          <cell r="E3858" t="str">
            <v>SR 50 (4kW/5KM)</v>
          </cell>
          <cell r="H3858" t="str">
            <v>(1996-1996)</v>
          </cell>
        </row>
        <row r="3859">
          <cell r="A3859" t="str">
            <v>000102897</v>
          </cell>
          <cell r="B3859" t="str">
            <v>SACHS</v>
          </cell>
          <cell r="C3859" t="str">
            <v>SR</v>
          </cell>
          <cell r="D3859" t="str">
            <v>125</v>
          </cell>
          <cell r="E3859" t="str">
            <v>SR 125 (7kW/10KM)</v>
          </cell>
          <cell r="H3859" t="str">
            <v>(1997-1997)</v>
          </cell>
        </row>
        <row r="3860">
          <cell r="A3860" t="str">
            <v>000102898</v>
          </cell>
          <cell r="B3860" t="str">
            <v>SIMSON</v>
          </cell>
          <cell r="C3860" t="str">
            <v>SR</v>
          </cell>
          <cell r="D3860" t="str">
            <v>50</v>
          </cell>
          <cell r="E3860" t="str">
            <v>SR 50/1-M GAMMA G (1kW/2KM)</v>
          </cell>
          <cell r="H3860" t="str">
            <v>(1994-1996)</v>
          </cell>
        </row>
        <row r="3861">
          <cell r="A3861" t="str">
            <v>000102899</v>
          </cell>
          <cell r="B3861" t="str">
            <v>SIMSON</v>
          </cell>
          <cell r="C3861" t="str">
            <v>SR</v>
          </cell>
          <cell r="D3861" t="str">
            <v>50</v>
          </cell>
          <cell r="E3861" t="str">
            <v>SR 50 XGE (2kW/3KM)</v>
          </cell>
          <cell r="H3861" t="str">
            <v>(1993-1996)</v>
          </cell>
        </row>
        <row r="3862">
          <cell r="A3862" t="str">
            <v>000102900</v>
          </cell>
          <cell r="B3862" t="str">
            <v>SIMSON</v>
          </cell>
          <cell r="C3862" t="str">
            <v>SR</v>
          </cell>
          <cell r="D3862" t="str">
            <v>50</v>
          </cell>
          <cell r="E3862" t="str">
            <v>SR 50 XG (2kW/3KM)</v>
          </cell>
          <cell r="H3862" t="str">
            <v>(1993-1996)</v>
          </cell>
        </row>
        <row r="3863">
          <cell r="A3863" t="str">
            <v>000102901</v>
          </cell>
          <cell r="B3863" t="str">
            <v>SIMSON</v>
          </cell>
          <cell r="C3863" t="str">
            <v>SR</v>
          </cell>
          <cell r="D3863" t="str">
            <v>50</v>
          </cell>
          <cell r="E3863" t="str">
            <v>SR 50/1 B (2kW/3KM)</v>
          </cell>
          <cell r="H3863" t="str">
            <v>(1994-1996)</v>
          </cell>
        </row>
        <row r="3864">
          <cell r="A3864" t="str">
            <v>000102902</v>
          </cell>
          <cell r="B3864" t="str">
            <v>SIMSON</v>
          </cell>
          <cell r="C3864" t="str">
            <v>SR</v>
          </cell>
          <cell r="D3864" t="str">
            <v>50</v>
          </cell>
          <cell r="E3864" t="str">
            <v>SR 50 XCE (2kW/3KM)</v>
          </cell>
          <cell r="H3864" t="str">
            <v>(1993-1996)</v>
          </cell>
        </row>
        <row r="3865">
          <cell r="A3865" t="str">
            <v>000102903</v>
          </cell>
          <cell r="B3865" t="str">
            <v>SIMSON</v>
          </cell>
          <cell r="C3865" t="str">
            <v>SR</v>
          </cell>
          <cell r="D3865" t="str">
            <v>50</v>
          </cell>
          <cell r="E3865" t="str">
            <v>SR 50 XC (2kW/3KM)</v>
          </cell>
          <cell r="H3865" t="str">
            <v>(1993-1996)</v>
          </cell>
        </row>
        <row r="3866">
          <cell r="A3866" t="str">
            <v>000102904</v>
          </cell>
          <cell r="B3866" t="str">
            <v>SIMSON</v>
          </cell>
          <cell r="C3866" t="str">
            <v>SR</v>
          </cell>
          <cell r="D3866" t="str">
            <v>50</v>
          </cell>
          <cell r="E3866" t="str">
            <v>SR 50 CCE (2kW/3KM)</v>
          </cell>
          <cell r="H3866" t="str">
            <v>(1993-)</v>
          </cell>
        </row>
        <row r="3867">
          <cell r="A3867" t="str">
            <v>000102905</v>
          </cell>
          <cell r="B3867" t="str">
            <v>SIMSON</v>
          </cell>
          <cell r="C3867" t="str">
            <v>SR</v>
          </cell>
          <cell r="D3867" t="str">
            <v>70</v>
          </cell>
          <cell r="E3867" t="str">
            <v>SR 80 CC (4kW/6KM)</v>
          </cell>
          <cell r="H3867" t="str">
            <v>(1993-1994)</v>
          </cell>
        </row>
        <row r="3868">
          <cell r="A3868" t="str">
            <v>000102906</v>
          </cell>
          <cell r="B3868" t="str">
            <v>SIMSON</v>
          </cell>
          <cell r="C3868" t="str">
            <v>SR</v>
          </cell>
          <cell r="D3868" t="str">
            <v>70</v>
          </cell>
          <cell r="E3868" t="str">
            <v>SR 80 CCE (4kW/6KM)</v>
          </cell>
          <cell r="H3868" t="str">
            <v>(1993-1994)</v>
          </cell>
        </row>
        <row r="3869">
          <cell r="A3869" t="str">
            <v>000102907</v>
          </cell>
          <cell r="B3869" t="str">
            <v>SIMSON</v>
          </cell>
          <cell r="C3869" t="str">
            <v>SR</v>
          </cell>
          <cell r="D3869" t="str">
            <v>70</v>
          </cell>
          <cell r="E3869" t="str">
            <v>SR 80/1 B (4kW/6KM)</v>
          </cell>
          <cell r="H3869" t="str">
            <v>(1994-1996)</v>
          </cell>
        </row>
        <row r="3870">
          <cell r="A3870" t="str">
            <v>000102908</v>
          </cell>
          <cell r="B3870" t="str">
            <v>SIMSON</v>
          </cell>
          <cell r="C3870" t="str">
            <v>SR</v>
          </cell>
          <cell r="D3870" t="str">
            <v>70</v>
          </cell>
          <cell r="E3870" t="str">
            <v>SR 80 XCE (4kW/6KM)</v>
          </cell>
          <cell r="H3870" t="str">
            <v>(1993-1996)</v>
          </cell>
        </row>
        <row r="3871">
          <cell r="A3871" t="str">
            <v>000102909</v>
          </cell>
          <cell r="B3871" t="str">
            <v>CAGIVA</v>
          </cell>
          <cell r="C3871" t="str">
            <v>125</v>
          </cell>
          <cell r="D3871" t="str">
            <v>125</v>
          </cell>
          <cell r="E3871" t="str">
            <v>SST 125 (7kW/10KM)</v>
          </cell>
          <cell r="H3871" t="str">
            <v>(1981-)</v>
          </cell>
        </row>
        <row r="3872">
          <cell r="A3872" t="str">
            <v>000102910</v>
          </cell>
          <cell r="B3872" t="str">
            <v>CAGIVA</v>
          </cell>
          <cell r="C3872" t="str">
            <v>SST</v>
          </cell>
          <cell r="D3872" t="str">
            <v>240</v>
          </cell>
          <cell r="E3872" t="str">
            <v>SST 250 (18kW/24KM)</v>
          </cell>
          <cell r="H3872" t="str">
            <v>(1975-1985)</v>
          </cell>
        </row>
        <row r="3873">
          <cell r="A3873" t="str">
            <v>000102911</v>
          </cell>
          <cell r="B3873" t="str">
            <v>CAGIVA</v>
          </cell>
          <cell r="C3873" t="str">
            <v>SST</v>
          </cell>
          <cell r="D3873" t="str">
            <v>320</v>
          </cell>
          <cell r="E3873" t="str">
            <v>SST 350 (20kW/27KM)</v>
          </cell>
          <cell r="H3873" t="str">
            <v>(1978-1986)</v>
          </cell>
        </row>
        <row r="3874">
          <cell r="A3874" t="str">
            <v>000102912</v>
          </cell>
          <cell r="B3874" t="str">
            <v>HYOSUNG</v>
          </cell>
          <cell r="C3874" t="str">
            <v>ST</v>
          </cell>
          <cell r="D3874" t="str">
            <v>680</v>
          </cell>
          <cell r="E3874" t="str">
            <v>ST 700I (46kW/63KM)</v>
          </cell>
          <cell r="H3874" t="str">
            <v>(2010-2013)</v>
          </cell>
        </row>
        <row r="3875">
          <cell r="A3875" t="str">
            <v>000102913</v>
          </cell>
          <cell r="B3875" t="str">
            <v>GILERA</v>
          </cell>
          <cell r="C3875" t="str">
            <v>STALKER</v>
          </cell>
          <cell r="D3875" t="str">
            <v>50</v>
          </cell>
          <cell r="E3875" t="str">
            <v>STALKER (C13) 50 (3kW/4KM)</v>
          </cell>
          <cell r="H3875" t="str">
            <v>(1997-1999)</v>
          </cell>
        </row>
        <row r="3876">
          <cell r="A3876" t="str">
            <v>000102914</v>
          </cell>
          <cell r="B3876" t="str">
            <v>GILERA</v>
          </cell>
          <cell r="C3876" t="str">
            <v>STALKER</v>
          </cell>
          <cell r="D3876" t="str">
            <v>50</v>
          </cell>
          <cell r="E3876" t="str">
            <v>STALKER BASE (C13) 50 (3kW/4KM)</v>
          </cell>
          <cell r="H3876" t="str">
            <v>(1998-2000)</v>
          </cell>
        </row>
        <row r="3877">
          <cell r="A3877" t="str">
            <v>000102915</v>
          </cell>
          <cell r="B3877" t="str">
            <v>SIMSON</v>
          </cell>
          <cell r="C3877" t="str">
            <v>STAR</v>
          </cell>
          <cell r="D3877" t="str">
            <v>50</v>
          </cell>
          <cell r="E3877" t="str">
            <v>STAR 50 CLASSIC (2kW/3KM)</v>
          </cell>
          <cell r="H3877" t="str">
            <v>(1996-2002)</v>
          </cell>
        </row>
        <row r="3878">
          <cell r="A3878" t="str">
            <v>000102916</v>
          </cell>
          <cell r="B3878" t="str">
            <v>SIMSON</v>
          </cell>
          <cell r="C3878" t="str">
            <v>STAR</v>
          </cell>
          <cell r="D3878" t="str">
            <v>50</v>
          </cell>
          <cell r="E3878" t="str">
            <v>STAR 50 S (3kW/4KM)</v>
          </cell>
          <cell r="H3878" t="str">
            <v>(1996-2002)</v>
          </cell>
        </row>
        <row r="3879">
          <cell r="A3879" t="str">
            <v>000102917</v>
          </cell>
          <cell r="B3879" t="str">
            <v>SIMSON</v>
          </cell>
          <cell r="C3879" t="str">
            <v>STAR</v>
          </cell>
          <cell r="D3879" t="str">
            <v>50</v>
          </cell>
          <cell r="E3879" t="str">
            <v>STAR 50 T (3kW/4KM)</v>
          </cell>
          <cell r="H3879" t="str">
            <v>(1996-2001)</v>
          </cell>
        </row>
        <row r="3880">
          <cell r="A3880" t="str">
            <v>000102918</v>
          </cell>
          <cell r="B3880" t="str">
            <v>SIMSON</v>
          </cell>
          <cell r="C3880" t="str">
            <v>STAR</v>
          </cell>
          <cell r="D3880" t="str">
            <v>70</v>
          </cell>
          <cell r="E3880" t="str">
            <v>STAR 80 CLASSIC (4kW/6KM)</v>
          </cell>
          <cell r="H3880" t="str">
            <v>(1996-2002)</v>
          </cell>
        </row>
        <row r="3881">
          <cell r="A3881" t="str">
            <v>000102919</v>
          </cell>
          <cell r="B3881" t="str">
            <v>MOTO GUZZI MC</v>
          </cell>
          <cell r="C3881" t="str">
            <v>STELVIO</v>
          </cell>
          <cell r="D3881" t="str">
            <v>1200</v>
          </cell>
          <cell r="E3881" t="str">
            <v>STELVIO (LZ) 1200 (77kW/105KM)</v>
          </cell>
          <cell r="H3881" t="str">
            <v>(2008-2011)</v>
          </cell>
        </row>
        <row r="3882">
          <cell r="A3882" t="str">
            <v>000102920</v>
          </cell>
          <cell r="B3882" t="str">
            <v>MOTO GUZZI MC</v>
          </cell>
          <cell r="C3882" t="str">
            <v>STELVIO</v>
          </cell>
          <cell r="D3882" t="str">
            <v>1200</v>
          </cell>
          <cell r="E3882" t="str">
            <v>STELVIO 8V NTX 1200 (77kW/105KM)</v>
          </cell>
          <cell r="H3882" t="str">
            <v>(2011-2013)</v>
          </cell>
        </row>
        <row r="3883">
          <cell r="A3883" t="str">
            <v>000102921</v>
          </cell>
          <cell r="B3883" t="str">
            <v>MOTO GUZZI MC</v>
          </cell>
          <cell r="C3883" t="str">
            <v>STELVIO</v>
          </cell>
          <cell r="D3883" t="str">
            <v>1200</v>
          </cell>
          <cell r="E3883" t="str">
            <v>STELVIO NTX (LZ) 1200 (77kW/105KM)</v>
          </cell>
          <cell r="H3883" t="str">
            <v>(2009-)</v>
          </cell>
        </row>
        <row r="3884">
          <cell r="A3884" t="str">
            <v>000102922</v>
          </cell>
          <cell r="B3884" t="str">
            <v>MOTO GUZZI MC</v>
          </cell>
          <cell r="C3884" t="str">
            <v>STELVIO</v>
          </cell>
          <cell r="D3884" t="str">
            <v>1200</v>
          </cell>
          <cell r="E3884" t="str">
            <v>STELVIO 8V 1200 (77kW/105KM)</v>
          </cell>
          <cell r="H3884" t="str">
            <v>(2011-2013)</v>
          </cell>
        </row>
        <row r="3885">
          <cell r="A3885" t="str">
            <v>000102923</v>
          </cell>
          <cell r="B3885" t="str">
            <v>TRIUMPH</v>
          </cell>
          <cell r="C3885" t="str">
            <v>BONNEVILLE</v>
          </cell>
          <cell r="D3885" t="str">
            <v>900</v>
          </cell>
          <cell r="E3885" t="str">
            <v>BONNEVILLE T100 STEVE MCQUEEN SE (986MF) (50kW/68KM)</v>
          </cell>
          <cell r="H3885" t="str">
            <v>(2012-2013)</v>
          </cell>
        </row>
        <row r="3886">
          <cell r="A3886" t="str">
            <v>000102924</v>
          </cell>
          <cell r="B3886" t="str">
            <v>HARLEY-DAVIDSON MC</v>
          </cell>
          <cell r="C3886" t="str">
            <v>STREET GLIDE</v>
          </cell>
          <cell r="D3886" t="str">
            <v>1450</v>
          </cell>
          <cell r="E3886" t="str">
            <v>1450 STREET GLIDE (52kW/71KM)</v>
          </cell>
          <cell r="H3886" t="str">
            <v>(2005-2006)</v>
          </cell>
        </row>
        <row r="3887">
          <cell r="A3887" t="str">
            <v>000102925</v>
          </cell>
          <cell r="B3887" t="str">
            <v>HARLEY-DAVIDSON MC</v>
          </cell>
          <cell r="C3887" t="str">
            <v>STREET GLIDE</v>
          </cell>
          <cell r="D3887" t="str">
            <v>1600</v>
          </cell>
          <cell r="E3887" t="str">
            <v>1600 STREET GLIDE (FLHX) (57kW/78KM)</v>
          </cell>
          <cell r="H3887" t="str">
            <v>(2007-2008)</v>
          </cell>
        </row>
        <row r="3888">
          <cell r="A3888" t="str">
            <v>000102926</v>
          </cell>
          <cell r="B3888" t="str">
            <v>HARLEY-DAVIDSON MC</v>
          </cell>
          <cell r="C3888" t="str">
            <v>STREET GLIDE</v>
          </cell>
          <cell r="D3888" t="str">
            <v>1600</v>
          </cell>
          <cell r="E3888" t="str">
            <v>1600 STREET GLIDE (FLHX) (60kW/82KM)</v>
          </cell>
          <cell r="H3888" t="str">
            <v>(2007-2011)</v>
          </cell>
        </row>
        <row r="3889">
          <cell r="A3889" t="str">
            <v>000102927</v>
          </cell>
          <cell r="B3889" t="str">
            <v>HARLEY-DAVIDSON MC</v>
          </cell>
          <cell r="C3889" t="str">
            <v>STREET GLIDE</v>
          </cell>
          <cell r="D3889" t="str">
            <v>1700</v>
          </cell>
          <cell r="E3889" t="str">
            <v>1700 STREET GLIDE (FL2) (62kW/84KM)</v>
          </cell>
          <cell r="H3889" t="str">
            <v>(2011-2013)</v>
          </cell>
        </row>
        <row r="3890">
          <cell r="A3890" t="str">
            <v>000102928</v>
          </cell>
          <cell r="B3890" t="str">
            <v>HARLEY-DAVIDSON MC</v>
          </cell>
          <cell r="C3890" t="str">
            <v>STREET ROD</v>
          </cell>
          <cell r="D3890" t="str">
            <v>1130</v>
          </cell>
          <cell r="E3890" t="str">
            <v>1130 STREET ROD (VRSCR) (89kW/121KM)</v>
          </cell>
          <cell r="H3890" t="str">
            <v>(2005-2007)</v>
          </cell>
        </row>
        <row r="3891">
          <cell r="A3891" t="str">
            <v>000102929</v>
          </cell>
          <cell r="B3891" t="str">
            <v>PEUGEOT</v>
          </cell>
          <cell r="C3891" t="str">
            <v>SUM-UP</v>
          </cell>
          <cell r="D3891" t="str">
            <v>125</v>
          </cell>
          <cell r="E3891" t="str">
            <v>SUM-UP 125 (5kW/7KM)</v>
          </cell>
          <cell r="H3891" t="str">
            <v>(2007-2011)</v>
          </cell>
        </row>
        <row r="3892">
          <cell r="A3892" t="str">
            <v>000102931</v>
          </cell>
          <cell r="B3892" t="str">
            <v>HARLEY-DAVIDSON MC</v>
          </cell>
          <cell r="C3892" t="str">
            <v>SUPER GLIDE</v>
          </cell>
          <cell r="D3892" t="str">
            <v>1340</v>
          </cell>
          <cell r="E3892" t="str">
            <v>1340 SUPER GLIDE (36kW/49KM)</v>
          </cell>
          <cell r="H3892" t="str">
            <v>(1987-1993)</v>
          </cell>
        </row>
        <row r="3893">
          <cell r="A3893" t="str">
            <v>000102932</v>
          </cell>
          <cell r="B3893" t="str">
            <v>HARLEY-DAVIDSON MC</v>
          </cell>
          <cell r="C3893" t="str">
            <v>SUPER GLIDE</v>
          </cell>
          <cell r="D3893" t="str">
            <v>1340</v>
          </cell>
          <cell r="E3893" t="str">
            <v>1340 SUPER GLIDE (43kW/58KM)</v>
          </cell>
          <cell r="H3893" t="str">
            <v>(1987-)</v>
          </cell>
        </row>
        <row r="3894">
          <cell r="A3894" t="str">
            <v>000102933</v>
          </cell>
          <cell r="B3894" t="str">
            <v>HYOSUNG</v>
          </cell>
          <cell r="C3894" t="str">
            <v>SUPERCAB</v>
          </cell>
          <cell r="D3894" t="str">
            <v>50</v>
          </cell>
          <cell r="E3894" t="str">
            <v>SUPERCAB (3kW/4KM)</v>
          </cell>
          <cell r="H3894" t="str">
            <v>(1997-)</v>
          </cell>
        </row>
        <row r="3895">
          <cell r="A3895" t="str">
            <v>000102934</v>
          </cell>
          <cell r="B3895" t="str">
            <v>HYOSUNG</v>
          </cell>
          <cell r="C3895" t="str">
            <v>SUPERCAB</v>
          </cell>
          <cell r="D3895" t="str">
            <v>50</v>
          </cell>
          <cell r="E3895" t="str">
            <v>SUPERCAB 50 (3kW/4KM)</v>
          </cell>
          <cell r="H3895" t="str">
            <v>(2006-)</v>
          </cell>
        </row>
        <row r="3896">
          <cell r="A3896" t="str">
            <v>000102935</v>
          </cell>
          <cell r="B3896" t="str">
            <v>HYOSUNG</v>
          </cell>
          <cell r="C3896" t="str">
            <v>SUPERCAB</v>
          </cell>
          <cell r="D3896" t="str">
            <v>50</v>
          </cell>
          <cell r="E3896" t="str">
            <v>SUPERCAB 50 (3kW/4KM)</v>
          </cell>
          <cell r="H3896" t="str">
            <v>(2006-2007)</v>
          </cell>
        </row>
        <row r="3897">
          <cell r="A3897" t="str">
            <v>000102936</v>
          </cell>
          <cell r="B3897" t="str">
            <v>HYOSUNG</v>
          </cell>
          <cell r="C3897" t="str">
            <v>SUPERCAB</v>
          </cell>
          <cell r="D3897" t="str">
            <v>100</v>
          </cell>
          <cell r="E3897" t="str">
            <v>SUPERCAB 100 (7kW/9KM)</v>
          </cell>
          <cell r="H3897" t="str">
            <v>(1997-2001)</v>
          </cell>
        </row>
        <row r="3898">
          <cell r="A3898" t="str">
            <v>000102938</v>
          </cell>
          <cell r="B3898" t="str">
            <v>SACHS</v>
          </cell>
          <cell r="C3898" t="str">
            <v>SUPERDUKE</v>
          </cell>
          <cell r="D3898" t="str">
            <v>125</v>
          </cell>
          <cell r="E3898" t="str">
            <v>SUPERDUKE 125 (6kW/8KM)</v>
          </cell>
          <cell r="H3898" t="str">
            <v>(1997-1998)</v>
          </cell>
        </row>
        <row r="3899">
          <cell r="A3899" t="str">
            <v>000102940</v>
          </cell>
          <cell r="B3899" t="str">
            <v>PEUGEOT</v>
          </cell>
          <cell r="C3899" t="str">
            <v>SV</v>
          </cell>
          <cell r="D3899" t="str">
            <v>50</v>
          </cell>
          <cell r="E3899" t="str">
            <v>SV 50 LM CUSTOM (F052DE) (3kW/4KM)</v>
          </cell>
          <cell r="H3899" t="str">
            <v>(1997-1997)</v>
          </cell>
        </row>
        <row r="3900">
          <cell r="A3900" t="str">
            <v>000102941</v>
          </cell>
          <cell r="B3900" t="str">
            <v>PEUGEOT</v>
          </cell>
          <cell r="C3900" t="str">
            <v>SV</v>
          </cell>
          <cell r="D3900" t="str">
            <v>50</v>
          </cell>
          <cell r="E3900" t="str">
            <v>SV 50 (F052DE) (3kW/4KM)</v>
          </cell>
          <cell r="H3900" t="str">
            <v>(1993-1995)</v>
          </cell>
        </row>
        <row r="3901">
          <cell r="A3901" t="str">
            <v>000102942</v>
          </cell>
          <cell r="B3901" t="str">
            <v>PEUGEOT</v>
          </cell>
          <cell r="C3901" t="str">
            <v>SV</v>
          </cell>
          <cell r="D3901" t="str">
            <v>80</v>
          </cell>
          <cell r="E3901" t="str">
            <v>SV 80 (F082DE) (5kW/7KM)</v>
          </cell>
          <cell r="H3901" t="str">
            <v>(1993-1996)</v>
          </cell>
        </row>
        <row r="3902">
          <cell r="A3902" t="str">
            <v>000102943</v>
          </cell>
          <cell r="B3902" t="str">
            <v>PEUGEOT</v>
          </cell>
          <cell r="C3902" t="str">
            <v>SV</v>
          </cell>
          <cell r="D3902" t="str">
            <v>100</v>
          </cell>
          <cell r="E3902" t="str">
            <v>SV 100 (7kW/9KM)</v>
          </cell>
          <cell r="H3902" t="str">
            <v>(1997-1998)</v>
          </cell>
        </row>
        <row r="3903">
          <cell r="A3903" t="str">
            <v>000102944</v>
          </cell>
          <cell r="B3903" t="str">
            <v>PEUGEOT</v>
          </cell>
          <cell r="C3903" t="str">
            <v>SV</v>
          </cell>
          <cell r="D3903" t="str">
            <v>125</v>
          </cell>
          <cell r="E3903" t="str">
            <v>SV 125 C EX (F121DE) (6kW/8KM)</v>
          </cell>
          <cell r="H3903" t="str">
            <v>(1993-1997)</v>
          </cell>
        </row>
        <row r="3904">
          <cell r="A3904" t="str">
            <v>000102945</v>
          </cell>
          <cell r="B3904" t="str">
            <v>PEUGEOT</v>
          </cell>
          <cell r="C3904" t="str">
            <v>SV</v>
          </cell>
          <cell r="D3904" t="str">
            <v>125</v>
          </cell>
          <cell r="E3904" t="str">
            <v>SV 125 (F121DE) (6kW/8KM)</v>
          </cell>
          <cell r="H3904" t="str">
            <v>(1993-1994)</v>
          </cell>
        </row>
        <row r="3905">
          <cell r="A3905" t="str">
            <v>000102946</v>
          </cell>
          <cell r="B3905" t="str">
            <v>PEUGEOT</v>
          </cell>
          <cell r="C3905" t="str">
            <v>SV</v>
          </cell>
          <cell r="D3905" t="str">
            <v>125</v>
          </cell>
          <cell r="E3905" t="str">
            <v>SV 125 (F121DE) (7kW/10KM)</v>
          </cell>
          <cell r="H3905" t="str">
            <v>(1994-1997)</v>
          </cell>
        </row>
        <row r="3906">
          <cell r="A3906" t="str">
            <v>000102947</v>
          </cell>
          <cell r="B3906" t="str">
            <v>SACHS</v>
          </cell>
          <cell r="C3906" t="str">
            <v>SWING</v>
          </cell>
          <cell r="D3906" t="str">
            <v>50</v>
          </cell>
          <cell r="E3906" t="str">
            <v>SWING 50 (2kW/3KM)</v>
          </cell>
          <cell r="H3906" t="str">
            <v>(1996-1997)</v>
          </cell>
        </row>
        <row r="3907">
          <cell r="A3907" t="str">
            <v>000102948</v>
          </cell>
          <cell r="B3907" t="str">
            <v>CAGIVA</v>
          </cell>
          <cell r="C3907" t="str">
            <v>125</v>
          </cell>
          <cell r="D3907" t="str">
            <v>125</v>
          </cell>
          <cell r="E3907" t="str">
            <v>SX 125 (13kW/18KM)</v>
          </cell>
          <cell r="H3907" t="str">
            <v>(1981-)</v>
          </cell>
        </row>
        <row r="3908">
          <cell r="A3908" t="str">
            <v>000102949</v>
          </cell>
          <cell r="B3908" t="str">
            <v>CAGIVA</v>
          </cell>
          <cell r="C3908" t="str">
            <v>SX</v>
          </cell>
          <cell r="D3908" t="str">
            <v>240</v>
          </cell>
          <cell r="E3908" t="str">
            <v>SX 250 (13kW/18KM)</v>
          </cell>
          <cell r="H3908" t="str">
            <v>(1981-)</v>
          </cell>
        </row>
        <row r="3909">
          <cell r="A3909" t="str">
            <v>000102950</v>
          </cell>
          <cell r="B3909" t="str">
            <v>CAGIVA</v>
          </cell>
          <cell r="C3909" t="str">
            <v>SX</v>
          </cell>
          <cell r="D3909" t="str">
            <v>320</v>
          </cell>
          <cell r="E3909" t="str">
            <v>SX 350 (20kW/27KM)</v>
          </cell>
          <cell r="H3909" t="str">
            <v>(1981-)</v>
          </cell>
        </row>
        <row r="3910">
          <cell r="A3910" t="str">
            <v>000102951</v>
          </cell>
          <cell r="B3910" t="str">
            <v>SACHS</v>
          </cell>
          <cell r="C3910" t="str">
            <v>SX</v>
          </cell>
          <cell r="D3910" t="str">
            <v>50</v>
          </cell>
          <cell r="E3910" t="str">
            <v>SX 2 (3kW/4KM)</v>
          </cell>
          <cell r="H3910" t="str">
            <v>(2009-2010)</v>
          </cell>
        </row>
        <row r="3911">
          <cell r="A3911" t="str">
            <v>000102952</v>
          </cell>
          <cell r="B3911" t="str">
            <v>SACHS</v>
          </cell>
          <cell r="C3911" t="str">
            <v>SX</v>
          </cell>
          <cell r="D3911" t="str">
            <v>50</v>
          </cell>
          <cell r="E3911" t="str">
            <v>SX 1 URBANO (3kW/4KM)</v>
          </cell>
          <cell r="H3911" t="str">
            <v>(2009-2013)</v>
          </cell>
        </row>
        <row r="3912">
          <cell r="A3912" t="str">
            <v>000102953</v>
          </cell>
          <cell r="B3912" t="str">
            <v>SACHS</v>
          </cell>
          <cell r="C3912" t="str">
            <v>SX</v>
          </cell>
          <cell r="D3912" t="str">
            <v>50</v>
          </cell>
          <cell r="E3912" t="str">
            <v>SX 1 (3kW/4KM)</v>
          </cell>
          <cell r="H3912" t="str">
            <v>(2007-2013)</v>
          </cell>
        </row>
        <row r="3913">
          <cell r="A3913" t="str">
            <v>000102954</v>
          </cell>
          <cell r="B3913" t="str">
            <v>CAGIVA</v>
          </cell>
          <cell r="C3913" t="str">
            <v>125</v>
          </cell>
          <cell r="D3913" t="str">
            <v>125</v>
          </cell>
          <cell r="E3913" t="str">
            <v>SXT 125 (13kW/18KM)</v>
          </cell>
          <cell r="H3913" t="str">
            <v>(1982-)</v>
          </cell>
        </row>
        <row r="3914">
          <cell r="A3914" t="str">
            <v>000102955</v>
          </cell>
          <cell r="B3914" t="str">
            <v>SACHS</v>
          </cell>
          <cell r="C3914" t="str">
            <v>SYM</v>
          </cell>
          <cell r="D3914" t="str">
            <v>50</v>
          </cell>
          <cell r="E3914" t="str">
            <v>SYM JET 50 (2kW/3KM)</v>
          </cell>
          <cell r="H3914" t="str">
            <v>(1998-1998)</v>
          </cell>
        </row>
        <row r="3915">
          <cell r="A3915" t="str">
            <v>000102956</v>
          </cell>
          <cell r="B3915" t="str">
            <v>DAELIM</v>
          </cell>
          <cell r="C3915" t="str">
            <v>TAPO</v>
          </cell>
          <cell r="D3915" t="str">
            <v>50</v>
          </cell>
          <cell r="E3915" t="str">
            <v>TAPO 50 (GZ50) (3kW/4KM)</v>
          </cell>
          <cell r="H3915" t="str">
            <v>(1999-2002)</v>
          </cell>
        </row>
        <row r="3916">
          <cell r="A3916" t="str">
            <v>000102957</v>
          </cell>
          <cell r="B3916" t="str">
            <v>TRIUMPH</v>
          </cell>
          <cell r="C3916" t="str">
            <v>THRUXTON</v>
          </cell>
          <cell r="D3916" t="str">
            <v>900</v>
          </cell>
          <cell r="E3916" t="str">
            <v>THRUXTON 900 (986ME2) (51kW/69KM)</v>
          </cell>
          <cell r="H3916" t="str">
            <v>(2008-)</v>
          </cell>
        </row>
        <row r="3917">
          <cell r="A3917" t="str">
            <v>000102958</v>
          </cell>
          <cell r="B3917" t="str">
            <v>MBK</v>
          </cell>
          <cell r="C3917" t="str">
            <v>THUNDER</v>
          </cell>
          <cell r="D3917" t="str">
            <v>125</v>
          </cell>
          <cell r="E3917" t="str">
            <v>THUNDER 125 (SE05) (9kW/12KM)</v>
          </cell>
          <cell r="H3917" t="str">
            <v>(2001-2003)</v>
          </cell>
        </row>
        <row r="3918">
          <cell r="A3918" t="str">
            <v>000102959</v>
          </cell>
          <cell r="B3918" t="str">
            <v>TRIUMPH</v>
          </cell>
          <cell r="C3918" t="str">
            <v>THUNDERBIRD</v>
          </cell>
          <cell r="D3918" t="str">
            <v>900</v>
          </cell>
          <cell r="E3918" t="str">
            <v>THUNDERBIRD 900 (25kW/34KM)</v>
          </cell>
          <cell r="H3918" t="str">
            <v>(1995-2003)</v>
          </cell>
        </row>
        <row r="3919">
          <cell r="A3919" t="str">
            <v>000102960</v>
          </cell>
          <cell r="B3919" t="str">
            <v>TRIUMPH</v>
          </cell>
          <cell r="C3919" t="str">
            <v>THUNDERBIRD</v>
          </cell>
          <cell r="D3919" t="str">
            <v>900</v>
          </cell>
          <cell r="E3919" t="str">
            <v>THUNDERBIRD 900 SPORT (T309RT) (57kW/78KM)</v>
          </cell>
          <cell r="H3919" t="str">
            <v>(1998-2001)</v>
          </cell>
        </row>
        <row r="3920">
          <cell r="A3920" t="str">
            <v>000102961</v>
          </cell>
          <cell r="B3920" t="str">
            <v>TRIUMPH</v>
          </cell>
          <cell r="C3920" t="str">
            <v>THUNDERBIRD</v>
          </cell>
          <cell r="D3920" t="str">
            <v>900</v>
          </cell>
          <cell r="E3920" t="str">
            <v>THUNDERBIRD 900 SPORT (61kW/83KM)</v>
          </cell>
          <cell r="H3920" t="str">
            <v>(2002-2004)</v>
          </cell>
        </row>
        <row r="3921">
          <cell r="A3921" t="str">
            <v>000102963</v>
          </cell>
          <cell r="B3921" t="str">
            <v>TRIUMPH</v>
          </cell>
          <cell r="C3921" t="str">
            <v>THUNDERBIRD</v>
          </cell>
          <cell r="D3921" t="str">
            <v>1700</v>
          </cell>
          <cell r="E3921" t="str">
            <v>THUNDERBIRD STORM (72kW/98KM)</v>
          </cell>
          <cell r="H3921" t="str">
            <v>(2011-)</v>
          </cell>
        </row>
        <row r="3922">
          <cell r="A3922" t="str">
            <v>000102964</v>
          </cell>
          <cell r="B3922" t="str">
            <v>TRIUMPH</v>
          </cell>
          <cell r="C3922" t="str">
            <v>TIGER</v>
          </cell>
          <cell r="D3922" t="str">
            <v>750</v>
          </cell>
          <cell r="E3922" t="str">
            <v>TIGER 750 TRAIL (31kW/42KM)</v>
          </cell>
          <cell r="H3922" t="str">
            <v>(1981-1982)</v>
          </cell>
        </row>
        <row r="3923">
          <cell r="A3923" t="str">
            <v>000102965</v>
          </cell>
          <cell r="B3923" t="str">
            <v>TRIUMPH</v>
          </cell>
          <cell r="C3923" t="str">
            <v>TIGER</v>
          </cell>
          <cell r="D3923" t="str">
            <v>1050</v>
          </cell>
          <cell r="E3923" t="str">
            <v>TIGER 1050 (115NG) (85kW/116KM)</v>
          </cell>
          <cell r="H3923" t="str">
            <v>(2007-2011)</v>
          </cell>
        </row>
        <row r="3924">
          <cell r="A3924" t="str">
            <v>000102966</v>
          </cell>
          <cell r="B3924" t="str">
            <v>TRIUMPH</v>
          </cell>
          <cell r="C3924" t="str">
            <v>TIGER</v>
          </cell>
          <cell r="D3924" t="str">
            <v>1050</v>
          </cell>
          <cell r="E3924" t="str">
            <v>TIGER 1050 SE (115NG) (85kW/116KM)</v>
          </cell>
          <cell r="H3924" t="str">
            <v>(2011-2012)</v>
          </cell>
        </row>
        <row r="3925">
          <cell r="A3925" t="str">
            <v>000102967</v>
          </cell>
          <cell r="B3925" t="str">
            <v>TRIUMPH</v>
          </cell>
          <cell r="C3925" t="str">
            <v>TIGER</v>
          </cell>
          <cell r="D3925" t="str">
            <v>1050</v>
          </cell>
          <cell r="E3925" t="str">
            <v>TIGER 1050 SPORT (115NG) (92kW/125KM)</v>
          </cell>
          <cell r="H3925" t="str">
            <v>(2013-2013)</v>
          </cell>
        </row>
        <row r="3926">
          <cell r="A3926" t="str">
            <v>000102968</v>
          </cell>
          <cell r="B3926" t="str">
            <v>TRIUMPH</v>
          </cell>
          <cell r="C3926" t="str">
            <v>TIGER</v>
          </cell>
          <cell r="D3926" t="str">
            <v>1200</v>
          </cell>
          <cell r="E3926" t="str">
            <v>TIGER EXPLORER (V13VG) (101kW/137KM)</v>
          </cell>
          <cell r="H3926" t="str">
            <v>(2012-)</v>
          </cell>
        </row>
        <row r="3927">
          <cell r="A3927" t="str">
            <v>000102969</v>
          </cell>
          <cell r="B3927" t="str">
            <v>TRIUMPH</v>
          </cell>
          <cell r="C3927" t="str">
            <v>TIGER</v>
          </cell>
          <cell r="D3927" t="str">
            <v>1200</v>
          </cell>
          <cell r="E3927" t="str">
            <v>TIGER EXPLORER XC (V13VG) (101kW/137KM)</v>
          </cell>
          <cell r="H3927" t="str">
            <v>(2013-)</v>
          </cell>
        </row>
        <row r="3928">
          <cell r="A3928" t="str">
            <v>000102970</v>
          </cell>
          <cell r="B3928" t="str">
            <v>PEUGEOT</v>
          </cell>
          <cell r="C3928" t="str">
            <v>TKR</v>
          </cell>
          <cell r="D3928" t="str">
            <v>50</v>
          </cell>
          <cell r="E3928" t="str">
            <v>TKR METAL X (S1) 50 (3kW/4KM)</v>
          </cell>
          <cell r="H3928" t="str">
            <v>(2003-2004)</v>
          </cell>
        </row>
        <row r="3929">
          <cell r="A3929" t="str">
            <v>000102971</v>
          </cell>
          <cell r="B3929" t="str">
            <v>PEUGEOT</v>
          </cell>
          <cell r="C3929" t="str">
            <v>TKR</v>
          </cell>
          <cell r="D3929" t="str">
            <v>50</v>
          </cell>
          <cell r="E3929" t="str">
            <v>TKR FURIOUS 50 (3kW/4KM)</v>
          </cell>
          <cell r="H3929" t="str">
            <v>(2004-2013)</v>
          </cell>
        </row>
        <row r="3930">
          <cell r="A3930" t="str">
            <v>000102972</v>
          </cell>
          <cell r="B3930" t="str">
            <v>PEUGEOT</v>
          </cell>
          <cell r="C3930" t="str">
            <v>TKR</v>
          </cell>
          <cell r="D3930" t="str">
            <v>50</v>
          </cell>
          <cell r="E3930" t="str">
            <v>TKR 50 STREETBOARD 50 (4kW/5KM)</v>
          </cell>
          <cell r="H3930" t="str">
            <v>(2001-2002)</v>
          </cell>
        </row>
        <row r="3931">
          <cell r="A3931" t="str">
            <v>000102973</v>
          </cell>
          <cell r="B3931" t="str">
            <v>PEUGEOT</v>
          </cell>
          <cell r="C3931" t="str">
            <v>TKR</v>
          </cell>
          <cell r="D3931" t="str">
            <v>50</v>
          </cell>
          <cell r="E3931" t="str">
            <v>TKR RC CUP (S1) 50 (3kW/4KM)</v>
          </cell>
          <cell r="H3931" t="str">
            <v>(2007-2008)</v>
          </cell>
        </row>
        <row r="3932">
          <cell r="A3932" t="str">
            <v>000102974</v>
          </cell>
          <cell r="B3932" t="str">
            <v>PEUGEOT</v>
          </cell>
          <cell r="C3932" t="str">
            <v>TKR</v>
          </cell>
          <cell r="D3932" t="str">
            <v>50</v>
          </cell>
          <cell r="E3932" t="str">
            <v>TKR VICTORIES (S1) 50 (3kW/4KM)</v>
          </cell>
          <cell r="H3932" t="str">
            <v>(2007-2008)</v>
          </cell>
        </row>
        <row r="3933">
          <cell r="A3933" t="str">
            <v>000102975</v>
          </cell>
          <cell r="B3933" t="str">
            <v>SUZUKI</v>
          </cell>
          <cell r="C3933" t="str">
            <v>TL</v>
          </cell>
          <cell r="D3933" t="str">
            <v>1000</v>
          </cell>
          <cell r="E3933" t="str">
            <v>TL 1000 S (AG) (72kW/98KM)</v>
          </cell>
          <cell r="H3933" t="str">
            <v>(1997-2000)</v>
          </cell>
        </row>
        <row r="3934">
          <cell r="A3934" t="str">
            <v>000102976</v>
          </cell>
          <cell r="B3934" t="str">
            <v>KYMCO</v>
          </cell>
          <cell r="C3934" t="str">
            <v>TOP</v>
          </cell>
          <cell r="D3934" t="str">
            <v>100</v>
          </cell>
          <cell r="E3934" t="str">
            <v>TOP BOY RACER 100 (7kW/10KM)</v>
          </cell>
          <cell r="H3934" t="str">
            <v>(2001-2003)</v>
          </cell>
        </row>
        <row r="3935">
          <cell r="A3935" t="str">
            <v>000102979</v>
          </cell>
          <cell r="B3935" t="str">
            <v>HARLEY-DAVIDSON MC</v>
          </cell>
          <cell r="C3935" t="str">
            <v>TOUR GLIDE</v>
          </cell>
          <cell r="D3935" t="str">
            <v>1340</v>
          </cell>
          <cell r="E3935" t="str">
            <v>1340 Tour Glide Classic (47kW/64KM)</v>
          </cell>
          <cell r="H3935" t="str">
            <v>(1987-)</v>
          </cell>
        </row>
        <row r="3936">
          <cell r="A3936" t="str">
            <v>000102980</v>
          </cell>
          <cell r="B3936" t="str">
            <v>PEUGEOT</v>
          </cell>
          <cell r="C3936" t="str">
            <v>TREKKER</v>
          </cell>
          <cell r="D3936" t="str">
            <v>50</v>
          </cell>
          <cell r="E3936" t="str">
            <v>TREKKER OFFROAD (S1ADE) 50 (4kW/5KM)</v>
          </cell>
          <cell r="H3936" t="str">
            <v>(1998-1999)</v>
          </cell>
        </row>
        <row r="3937">
          <cell r="A3937" t="str">
            <v>000102981</v>
          </cell>
          <cell r="B3937" t="str">
            <v>PEUGEOT</v>
          </cell>
          <cell r="C3937" t="str">
            <v>TREKKER</v>
          </cell>
          <cell r="D3937" t="str">
            <v>50</v>
          </cell>
          <cell r="E3937" t="str">
            <v>TRKKER ROAD (S1ADE) 50 (4kW/5KM)</v>
          </cell>
          <cell r="H3937" t="str">
            <v>(1998-2000)</v>
          </cell>
        </row>
        <row r="3938">
          <cell r="A3938" t="str">
            <v>000102982</v>
          </cell>
          <cell r="B3938" t="str">
            <v>PEUGEOT</v>
          </cell>
          <cell r="C3938" t="str">
            <v>TREKKER</v>
          </cell>
          <cell r="D3938" t="str">
            <v>100</v>
          </cell>
          <cell r="E3938" t="str">
            <v>TREKKER R 100 (S2A) (7kW/9KM)</v>
          </cell>
          <cell r="H3938" t="str">
            <v>(1998-2000)</v>
          </cell>
        </row>
        <row r="3939">
          <cell r="A3939" t="str">
            <v>000102983</v>
          </cell>
          <cell r="B3939" t="str">
            <v>TRIUMPH</v>
          </cell>
          <cell r="C3939" t="str">
            <v>TRIDENT</v>
          </cell>
          <cell r="D3939" t="str">
            <v>750</v>
          </cell>
          <cell r="E3939" t="str">
            <v>Trident 750 (66kW/90KM)</v>
          </cell>
          <cell r="H3939" t="str">
            <v>(1990-1998)</v>
          </cell>
        </row>
        <row r="3940">
          <cell r="A3940" t="str">
            <v>000102984</v>
          </cell>
          <cell r="B3940" t="str">
            <v>TRIUMPH</v>
          </cell>
          <cell r="C3940" t="str">
            <v>TRIDENT</v>
          </cell>
          <cell r="D3940" t="str">
            <v>900</v>
          </cell>
          <cell r="E3940" t="str">
            <v>TRIDENT 900 (73kW/100KM)</v>
          </cell>
          <cell r="H3940" t="str">
            <v>(1990-1993)</v>
          </cell>
        </row>
        <row r="3941">
          <cell r="A3941" t="str">
            <v>000102986</v>
          </cell>
          <cell r="B3941" t="str">
            <v>MZ</v>
          </cell>
          <cell r="C3941" t="str">
            <v>TS</v>
          </cell>
          <cell r="D3941" t="str">
            <v>125</v>
          </cell>
          <cell r="E3941" t="str">
            <v>TS 125 (7kW/10KM)</v>
          </cell>
          <cell r="H3941" t="str">
            <v>(1973-1985)</v>
          </cell>
        </row>
        <row r="3942">
          <cell r="A3942" t="str">
            <v>000102988</v>
          </cell>
          <cell r="B3942" t="str">
            <v>PEUGEOT</v>
          </cell>
          <cell r="C3942" t="str">
            <v>TWEET</v>
          </cell>
          <cell r="D3942" t="str">
            <v>125</v>
          </cell>
          <cell r="E3942" t="str">
            <v>TWEET 125 EVO (LW2) (6kW/9KM)</v>
          </cell>
          <cell r="H3942" t="str">
            <v>(2010-)</v>
          </cell>
        </row>
        <row r="3943">
          <cell r="A3943" t="str">
            <v>000102989</v>
          </cell>
          <cell r="B3943" t="str">
            <v>PEUGEOT</v>
          </cell>
          <cell r="C3943" t="str">
            <v>TWEET</v>
          </cell>
          <cell r="D3943" t="str">
            <v>125</v>
          </cell>
          <cell r="E3943" t="str">
            <v>TWEET 125 EVO RS (6kW/9KM)</v>
          </cell>
          <cell r="H3943" t="str">
            <v>(2011-)</v>
          </cell>
        </row>
        <row r="3944">
          <cell r="A3944" t="str">
            <v>000102990</v>
          </cell>
          <cell r="B3944" t="str">
            <v>PEUGEOT</v>
          </cell>
          <cell r="C3944" t="str">
            <v>TWEET</v>
          </cell>
          <cell r="D3944" t="str">
            <v>150</v>
          </cell>
          <cell r="E3944" t="str">
            <v>TWEET 150 (8kW/10KM)</v>
          </cell>
          <cell r="H3944" t="str">
            <v>(2010-2011)</v>
          </cell>
        </row>
        <row r="3945">
          <cell r="A3945" t="str">
            <v>000102991</v>
          </cell>
          <cell r="B3945" t="str">
            <v>SUZUKI</v>
          </cell>
          <cell r="C3945" t="str">
            <v>UC</v>
          </cell>
          <cell r="D3945" t="str">
            <v>125</v>
          </cell>
          <cell r="E3945" t="str">
            <v>UC 125 EPICURO (AX) (11kW/15KM)</v>
          </cell>
          <cell r="H3945" t="str">
            <v>(1999-2002)</v>
          </cell>
        </row>
        <row r="3946">
          <cell r="A3946" t="str">
            <v>000102995</v>
          </cell>
          <cell r="B3946" t="str">
            <v>HARLEY-DAVIDSON MC</v>
          </cell>
          <cell r="C3946" t="str">
            <v>ULTRA CLASSIC</v>
          </cell>
          <cell r="D3946" t="str">
            <v>1340</v>
          </cell>
          <cell r="E3946" t="str">
            <v>ULTRA CLASSIC ELECTRA GLIDE (44kW/60KM)</v>
          </cell>
          <cell r="H3946" t="str">
            <v>(1988-1997)</v>
          </cell>
        </row>
        <row r="3947">
          <cell r="A3947" t="str">
            <v>000102996</v>
          </cell>
          <cell r="B3947" t="str">
            <v>HARLEY-DAVIDSON MC</v>
          </cell>
          <cell r="C3947" t="str">
            <v>ULTRA CLASSIC</v>
          </cell>
          <cell r="D3947" t="str">
            <v>1340</v>
          </cell>
          <cell r="E3947" t="str">
            <v>ULTRA CLASSIC ELECTRA GLIDE (44kW/60KM)</v>
          </cell>
          <cell r="H3947" t="str">
            <v>(1995-1998)</v>
          </cell>
        </row>
        <row r="3948">
          <cell r="A3948" t="str">
            <v>000102997</v>
          </cell>
          <cell r="B3948" t="str">
            <v>HARLEY-DAVIDSON MC</v>
          </cell>
          <cell r="C3948" t="str">
            <v>ULTRA CLASSIC</v>
          </cell>
          <cell r="D3948" t="str">
            <v>1340</v>
          </cell>
          <cell r="E3948" t="str">
            <v>ULTRA CLASSIC ELECTRA GLIDE (46kW/63KM)</v>
          </cell>
          <cell r="H3948" t="str">
            <v>(1988-1993)</v>
          </cell>
        </row>
        <row r="3949">
          <cell r="A3949" t="str">
            <v>000102999</v>
          </cell>
          <cell r="B3949" t="str">
            <v>HARLEY-DAVIDSON MC</v>
          </cell>
          <cell r="C3949" t="str">
            <v>ULTRA CLASSIC</v>
          </cell>
          <cell r="D3949" t="str">
            <v>1340</v>
          </cell>
          <cell r="E3949" t="str">
            <v>Ultra Classic Tour Glide (47kW/64KM)</v>
          </cell>
          <cell r="H3949" t="str">
            <v>(1988-)</v>
          </cell>
        </row>
        <row r="3950">
          <cell r="A3950" t="str">
            <v>000103001</v>
          </cell>
          <cell r="B3950" t="str">
            <v>HARLEY-DAVIDSON MC</v>
          </cell>
          <cell r="C3950" t="str">
            <v>ULTRA CLASSIC</v>
          </cell>
          <cell r="D3950" t="str">
            <v>1340</v>
          </cell>
          <cell r="E3950" t="str">
            <v>ULTRA CLASSIC ELECTRA GLIDE (47kW/64KM)</v>
          </cell>
          <cell r="H3950" t="str">
            <v>(1988-)</v>
          </cell>
        </row>
        <row r="3951">
          <cell r="A3951" t="str">
            <v>000103002</v>
          </cell>
          <cell r="B3951" t="str">
            <v>HARLEY-DAVIDSON MC</v>
          </cell>
          <cell r="C3951" t="str">
            <v>ULTRA CLASSIC</v>
          </cell>
          <cell r="D3951" t="str">
            <v>1450</v>
          </cell>
          <cell r="E3951" t="str">
            <v>ULTRA CLASSIC ELECTRA GLIDE (50kW/67KM)</v>
          </cell>
          <cell r="H3951" t="str">
            <v>(1999-)</v>
          </cell>
        </row>
        <row r="3952">
          <cell r="A3952" t="str">
            <v>000103003</v>
          </cell>
          <cell r="B3952" t="str">
            <v>HARLEY-DAVIDSON MC</v>
          </cell>
          <cell r="C3952" t="str">
            <v>ULTRA CLASSIC</v>
          </cell>
          <cell r="D3952" t="str">
            <v>1450</v>
          </cell>
          <cell r="E3952" t="str">
            <v>ULTRA CLASSIC ELECTRA GLIDE (52kW/71KM)</v>
          </cell>
          <cell r="H3952" t="str">
            <v>(2004-2006)</v>
          </cell>
        </row>
        <row r="3953">
          <cell r="A3953" t="str">
            <v>000103004</v>
          </cell>
          <cell r="B3953" t="str">
            <v>HARLEY-DAVIDSON MC</v>
          </cell>
          <cell r="C3953" t="str">
            <v>ULTRA CLASSIC</v>
          </cell>
          <cell r="D3953" t="str">
            <v>1600</v>
          </cell>
          <cell r="E3953" t="str">
            <v>ULTRA CLASSIC ELECTRA GLIDE (57kW/78KM)</v>
          </cell>
          <cell r="H3953" t="str">
            <v>(2006-2007)</v>
          </cell>
        </row>
        <row r="3954">
          <cell r="A3954" t="str">
            <v>000103005</v>
          </cell>
          <cell r="B3954" t="str">
            <v>HARLEY-DAVIDSON MC</v>
          </cell>
          <cell r="C3954" t="str">
            <v>ULTRA CLASSIC</v>
          </cell>
          <cell r="D3954" t="str">
            <v>1600</v>
          </cell>
          <cell r="E3954" t="str">
            <v>ULTRA CLASSIC ELECTRA GLIDE (60kW/82KM)</v>
          </cell>
          <cell r="H3954" t="str">
            <v>(2006-2010)</v>
          </cell>
        </row>
        <row r="3955">
          <cell r="A3955" t="str">
            <v>000103006</v>
          </cell>
          <cell r="B3955" t="str">
            <v>HARLEY-DAVIDSON MC</v>
          </cell>
          <cell r="C3955" t="str">
            <v>105TH ANNIVERSARY EDITION</v>
          </cell>
          <cell r="D3955" t="str">
            <v>1600</v>
          </cell>
          <cell r="E3955" t="str">
            <v>1600 ULTRA CLASSIC ELECTRA GLIDE 105TH ANNIVERSARY (60kW/82KM)</v>
          </cell>
          <cell r="H3955" t="str">
            <v>(2007-2008)</v>
          </cell>
        </row>
        <row r="3956">
          <cell r="A3956" t="str">
            <v>000103007</v>
          </cell>
          <cell r="B3956" t="str">
            <v>HARLEY-DAVIDSON MC</v>
          </cell>
          <cell r="C3956" t="str">
            <v>ULTRA CLASSIC</v>
          </cell>
          <cell r="D3956" t="str">
            <v>1700</v>
          </cell>
          <cell r="E3956" t="str">
            <v>ULTRA CLASSIC ELECTRA GLIDE (62kW/84KM)</v>
          </cell>
          <cell r="H3956" t="str">
            <v>(2011-2013)</v>
          </cell>
        </row>
        <row r="3957">
          <cell r="A3957" t="str">
            <v>000103011</v>
          </cell>
          <cell r="B3957" t="str">
            <v>MOTO GUZZI MC</v>
          </cell>
          <cell r="C3957" t="str">
            <v>V 65</v>
          </cell>
          <cell r="D3957" t="str">
            <v>650</v>
          </cell>
          <cell r="E3957" t="str">
            <v>V 65 TT 650 (33kW/45KM)</v>
          </cell>
          <cell r="H3957" t="str">
            <v>(1984-1988)</v>
          </cell>
        </row>
        <row r="3958">
          <cell r="A3958" t="str">
            <v>000103012</v>
          </cell>
          <cell r="B3958" t="str">
            <v>MOTO GUZZI MC</v>
          </cell>
          <cell r="C3958" t="str">
            <v>V 65</v>
          </cell>
          <cell r="D3958" t="str">
            <v>650</v>
          </cell>
          <cell r="E3958" t="str">
            <v>V 65 Florida (35kW/48KM)</v>
          </cell>
          <cell r="H3958" t="str">
            <v>(1986-1994)</v>
          </cell>
        </row>
        <row r="3959">
          <cell r="A3959" t="str">
            <v>000103013</v>
          </cell>
          <cell r="B3959" t="str">
            <v>MOTO GUZZI MC</v>
          </cell>
          <cell r="C3959" t="str">
            <v>V 65</v>
          </cell>
          <cell r="D3959" t="str">
            <v>650</v>
          </cell>
          <cell r="E3959" t="str">
            <v>V 65 650 (37kW/50KM)</v>
          </cell>
          <cell r="H3959" t="str">
            <v>(1982-1987)</v>
          </cell>
        </row>
        <row r="3960">
          <cell r="A3960" t="str">
            <v>000103014</v>
          </cell>
          <cell r="B3960" t="str">
            <v>MOTO GUZZI MC</v>
          </cell>
          <cell r="C3960" t="str">
            <v>V 65</v>
          </cell>
          <cell r="D3960" t="str">
            <v>650</v>
          </cell>
          <cell r="E3960" t="str">
            <v>V 65 SP 650 (37kW/50KM)</v>
          </cell>
          <cell r="H3960" t="str">
            <v>(1983-1987)</v>
          </cell>
        </row>
        <row r="3961">
          <cell r="A3961" t="str">
            <v>000103015</v>
          </cell>
          <cell r="B3961" t="str">
            <v>MOTO GUZZI MC</v>
          </cell>
          <cell r="C3961" t="str">
            <v>V 65</v>
          </cell>
          <cell r="D3961" t="str">
            <v>650</v>
          </cell>
          <cell r="E3961" t="str">
            <v>V 65 LARIO 650 (43kW/58KM)</v>
          </cell>
          <cell r="H3961" t="str">
            <v>(1984-1988)</v>
          </cell>
        </row>
        <row r="3962">
          <cell r="A3962" t="str">
            <v>000103016</v>
          </cell>
          <cell r="B3962" t="str">
            <v>MOTO GUZZI MC</v>
          </cell>
          <cell r="C3962" t="str">
            <v>NEVADA</v>
          </cell>
          <cell r="D3962" t="str">
            <v>750</v>
          </cell>
          <cell r="E3962" t="str">
            <v>NEVADA 750 BASE (LK) (34kW/46KM)</v>
          </cell>
          <cell r="H3962" t="str">
            <v>(2000-2003)</v>
          </cell>
        </row>
        <row r="3963">
          <cell r="A3963" t="str">
            <v>000103017</v>
          </cell>
          <cell r="B3963" t="str">
            <v>MOTO GUZZI MC</v>
          </cell>
          <cell r="C3963" t="str">
            <v>NEVADA</v>
          </cell>
          <cell r="D3963" t="str">
            <v>750</v>
          </cell>
          <cell r="E3963" t="str">
            <v>NEVADA 750 (34kW/46KM)</v>
          </cell>
          <cell r="H3963" t="str">
            <v>(1991-1993)</v>
          </cell>
        </row>
        <row r="3964">
          <cell r="A3964" t="str">
            <v>000103018</v>
          </cell>
          <cell r="B3964" t="str">
            <v>MOTO GUZZI MC</v>
          </cell>
          <cell r="C3964" t="str">
            <v>NEVADA</v>
          </cell>
          <cell r="D3964" t="str">
            <v>750</v>
          </cell>
          <cell r="E3964" t="str">
            <v>NEVADA 750 CLUB (LK) (34kW/46KM)</v>
          </cell>
          <cell r="H3964" t="str">
            <v>(2000-2003)</v>
          </cell>
        </row>
        <row r="3965">
          <cell r="A3965" t="str">
            <v>000103019</v>
          </cell>
          <cell r="B3965" t="str">
            <v>MOTO GUZZI MC</v>
          </cell>
          <cell r="C3965" t="str">
            <v>BREVA</v>
          </cell>
          <cell r="D3965" t="str">
            <v>750</v>
          </cell>
          <cell r="E3965" t="str">
            <v>BREVA 750 (36kW/49KM)</v>
          </cell>
          <cell r="H3965" t="str">
            <v>(2003-2009)</v>
          </cell>
        </row>
        <row r="3966">
          <cell r="A3966" t="str">
            <v>000103020</v>
          </cell>
          <cell r="B3966" t="str">
            <v>MOTO GUZZI MC</v>
          </cell>
          <cell r="C3966" t="str">
            <v>V 850</v>
          </cell>
          <cell r="D3966" t="str">
            <v>850</v>
          </cell>
          <cell r="E3966" t="str">
            <v>V 850 T3 (43kW/59KM)</v>
          </cell>
          <cell r="H3966" t="str">
            <v>(1975-1979)</v>
          </cell>
        </row>
        <row r="3967">
          <cell r="A3967" t="str">
            <v>000103021</v>
          </cell>
          <cell r="B3967" t="str">
            <v>MOTO GUZZI MC</v>
          </cell>
          <cell r="C3967" t="str">
            <v>V 850</v>
          </cell>
          <cell r="D3967" t="str">
            <v>850</v>
          </cell>
          <cell r="E3967" t="str">
            <v>V 850 T4 (43kW/59KM)</v>
          </cell>
          <cell r="H3967" t="str">
            <v>(1980-1983)</v>
          </cell>
        </row>
        <row r="3968">
          <cell r="A3968" t="str">
            <v>000103022</v>
          </cell>
          <cell r="B3968" t="str">
            <v>MOTO GUZZI MC</v>
          </cell>
          <cell r="C3968" t="str">
            <v>V 850</v>
          </cell>
          <cell r="D3968" t="str">
            <v>850</v>
          </cell>
          <cell r="E3968" t="str">
            <v>V 850 T5 (49kW/67KM)</v>
          </cell>
          <cell r="H3968" t="str">
            <v>(1983-1985)</v>
          </cell>
        </row>
        <row r="3969">
          <cell r="A3969" t="str">
            <v>000103023</v>
          </cell>
          <cell r="B3969" t="str">
            <v>MOTO GUZZI MC</v>
          </cell>
          <cell r="C3969" t="str">
            <v>LE MANS</v>
          </cell>
          <cell r="D3969" t="str">
            <v>850</v>
          </cell>
          <cell r="E3969" t="str">
            <v>LE MANS II 850 (52kW/71KM)</v>
          </cell>
          <cell r="H3969" t="str">
            <v>(1978-1980)</v>
          </cell>
        </row>
        <row r="3970">
          <cell r="A3970" t="str">
            <v>000103024</v>
          </cell>
          <cell r="B3970" t="str">
            <v>MOTO GUZZI MC</v>
          </cell>
          <cell r="C3970" t="str">
            <v>LE MANS</v>
          </cell>
          <cell r="D3970" t="str">
            <v>850</v>
          </cell>
          <cell r="E3970" t="str">
            <v>LE MANS III 850 (56kW/76KM)</v>
          </cell>
          <cell r="H3970" t="str">
            <v>(1981-1984)</v>
          </cell>
        </row>
        <row r="3971">
          <cell r="A3971" t="str">
            <v>000103025</v>
          </cell>
          <cell r="B3971" t="str">
            <v>MOTO GUZZI MC</v>
          </cell>
          <cell r="C3971" t="str">
            <v>V 1000</v>
          </cell>
          <cell r="D3971" t="str">
            <v>1000</v>
          </cell>
          <cell r="E3971" t="str">
            <v>V 1000 SP II (49kW/67KM)</v>
          </cell>
          <cell r="H3971" t="str">
            <v>(1984-1988)</v>
          </cell>
        </row>
        <row r="3972">
          <cell r="A3972" t="str">
            <v>000103026</v>
          </cell>
          <cell r="B3972" t="str">
            <v>MOTO GUZZI MC</v>
          </cell>
          <cell r="C3972" t="str">
            <v>V 1000</v>
          </cell>
          <cell r="D3972" t="str">
            <v>1000</v>
          </cell>
          <cell r="E3972" t="str">
            <v>V 1000 S 2 (52kW/71KM)</v>
          </cell>
          <cell r="H3972" t="str">
            <v>(1989-1993)</v>
          </cell>
        </row>
        <row r="3973">
          <cell r="A3973" t="str">
            <v>000103027</v>
          </cell>
          <cell r="B3973" t="str">
            <v>MOTO GUZZI MC</v>
          </cell>
          <cell r="C3973" t="str">
            <v>LE MANS</v>
          </cell>
          <cell r="D3973" t="str">
            <v>1000</v>
          </cell>
          <cell r="E3973" t="str">
            <v>LE MANS 1000 (60kW/82KM)</v>
          </cell>
          <cell r="H3973" t="str">
            <v>(1984-1988)</v>
          </cell>
        </row>
        <row r="3974">
          <cell r="A3974" t="str">
            <v>000103028</v>
          </cell>
          <cell r="B3974" t="str">
            <v>MOTO GUZZI MC</v>
          </cell>
          <cell r="C3974" t="str">
            <v>V 1000</v>
          </cell>
          <cell r="D3974" t="str">
            <v>1000</v>
          </cell>
          <cell r="E3974" t="str">
            <v>V 1000 SP (45kW/61KM)</v>
          </cell>
          <cell r="H3974" t="str">
            <v>(1978-1983)</v>
          </cell>
        </row>
        <row r="3975">
          <cell r="A3975" t="str">
            <v>000103029</v>
          </cell>
          <cell r="B3975" t="str">
            <v>MOTO GUZZI MC</v>
          </cell>
          <cell r="C3975" t="str">
            <v>V 1000</v>
          </cell>
          <cell r="D3975" t="str">
            <v>1000</v>
          </cell>
          <cell r="E3975" t="str">
            <v>V 1000 G5 (45kW/61KM)</v>
          </cell>
          <cell r="H3975" t="str">
            <v>(1978-1985)</v>
          </cell>
        </row>
        <row r="3976">
          <cell r="A3976" t="str">
            <v>000103030</v>
          </cell>
          <cell r="B3976" t="str">
            <v>MOTO GUZZI MC</v>
          </cell>
          <cell r="C3976" t="str">
            <v>V 1000</v>
          </cell>
          <cell r="D3976" t="str">
            <v>1000</v>
          </cell>
          <cell r="E3976" t="str">
            <v>V 1000 CONVERT (45kW/61KM)</v>
          </cell>
          <cell r="H3976" t="str">
            <v>(1975-1982)</v>
          </cell>
        </row>
        <row r="3977">
          <cell r="A3977" t="str">
            <v>000103031</v>
          </cell>
          <cell r="B3977" t="str">
            <v>MOTO GUZZI MC</v>
          </cell>
          <cell r="C3977" t="str">
            <v>V 1000</v>
          </cell>
          <cell r="D3977" t="str">
            <v>1000</v>
          </cell>
          <cell r="E3977" t="str">
            <v>V 1000 S 1 (60kW/81KM)</v>
          </cell>
          <cell r="H3977" t="str">
            <v>(1989-1993)</v>
          </cell>
        </row>
        <row r="3978">
          <cell r="A3978" t="str">
            <v>000103032</v>
          </cell>
          <cell r="B3978" t="str">
            <v>MOTO GUZZI MC</v>
          </cell>
          <cell r="C3978" t="str">
            <v>V 10</v>
          </cell>
          <cell r="D3978" t="str">
            <v>1000</v>
          </cell>
          <cell r="E3978" t="str">
            <v>V 10 CENTAURO GT (KK) 1000 (70kW/95KM)</v>
          </cell>
          <cell r="H3978" t="str">
            <v>(1998-2001)</v>
          </cell>
        </row>
        <row r="3979">
          <cell r="A3979" t="str">
            <v>000103033</v>
          </cell>
          <cell r="B3979" t="str">
            <v>MOTO GUZZI MC</v>
          </cell>
          <cell r="C3979" t="str">
            <v>V 10</v>
          </cell>
          <cell r="D3979" t="str">
            <v>1000</v>
          </cell>
          <cell r="E3979" t="str">
            <v>V 10 CENTAURO (KK) 1000 (70kW/95KM)</v>
          </cell>
          <cell r="H3979" t="str">
            <v>(1996-2000)</v>
          </cell>
        </row>
        <row r="3980">
          <cell r="A3980" t="str">
            <v>000103034</v>
          </cell>
          <cell r="B3980" t="str">
            <v>MOTO GUZZI MC</v>
          </cell>
          <cell r="C3980" t="str">
            <v>V 10</v>
          </cell>
          <cell r="D3980" t="str">
            <v>1000</v>
          </cell>
          <cell r="E3980" t="str">
            <v>V 10 CENTAURO SPORT (KK) 1000 (70kW/95KM)</v>
          </cell>
          <cell r="H3980" t="str">
            <v>(1998-2001)</v>
          </cell>
        </row>
        <row r="3981">
          <cell r="A3981" t="str">
            <v>000103035</v>
          </cell>
          <cell r="B3981" t="str">
            <v>MOTO GUZZI MC</v>
          </cell>
          <cell r="C3981" t="str">
            <v>V 11</v>
          </cell>
          <cell r="D3981" t="str">
            <v>1100</v>
          </cell>
          <cell r="E3981" t="str">
            <v>V 11 SPORT (KR) 1100 (67kW/91KM)</v>
          </cell>
          <cell r="H3981" t="str">
            <v>(1998-2001)</v>
          </cell>
        </row>
        <row r="3982">
          <cell r="A3982" t="str">
            <v>000103036</v>
          </cell>
          <cell r="B3982" t="str">
            <v>MOTO GUZZI MC</v>
          </cell>
          <cell r="C3982" t="str">
            <v>V 11</v>
          </cell>
          <cell r="D3982" t="str">
            <v>1100</v>
          </cell>
          <cell r="E3982" t="str">
            <v>V 11 SPORT ROSSO MANDELLO (KR) 1100 (67kW/91KM)</v>
          </cell>
          <cell r="H3982" t="str">
            <v>(2000-2001)</v>
          </cell>
        </row>
        <row r="3983">
          <cell r="A3983" t="str">
            <v>000103037</v>
          </cell>
          <cell r="B3983" t="str">
            <v>MOTO GUZZI MC</v>
          </cell>
          <cell r="C3983" t="str">
            <v>V 11</v>
          </cell>
          <cell r="D3983" t="str">
            <v>1100</v>
          </cell>
          <cell r="E3983" t="str">
            <v>V 11 SPORT NAKED (KR) 1100 (67kW/91KM)</v>
          </cell>
          <cell r="H3983" t="str">
            <v>(2000-2003)</v>
          </cell>
        </row>
        <row r="3984">
          <cell r="A3984" t="str">
            <v>000103038</v>
          </cell>
          <cell r="B3984" t="str">
            <v>MOTO GUZZI MC</v>
          </cell>
          <cell r="C3984" t="str">
            <v>V 11</v>
          </cell>
          <cell r="D3984" t="str">
            <v>1100</v>
          </cell>
          <cell r="E3984" t="str">
            <v>V 11 SPORT SCURA (KS) 1100 (67kW/91KM)</v>
          </cell>
          <cell r="H3984" t="str">
            <v>(2001-2003)</v>
          </cell>
        </row>
        <row r="3985">
          <cell r="A3985" t="str">
            <v>000103039</v>
          </cell>
          <cell r="B3985" t="str">
            <v>MOTO GUZZI MC</v>
          </cell>
          <cell r="C3985" t="str">
            <v>V 7</v>
          </cell>
          <cell r="D3985" t="str">
            <v>750</v>
          </cell>
          <cell r="E3985" t="str">
            <v>V7 RACER 750 (36kW/49KM)</v>
          </cell>
          <cell r="H3985" t="str">
            <v>(2010-)</v>
          </cell>
        </row>
        <row r="3986">
          <cell r="A3986" t="str">
            <v>000103040</v>
          </cell>
          <cell r="B3986" t="str">
            <v>MOTO GUZZI MC</v>
          </cell>
          <cell r="C3986" t="str">
            <v>V 7</v>
          </cell>
          <cell r="D3986" t="str">
            <v>750</v>
          </cell>
          <cell r="E3986" t="str">
            <v>V7 CLASSIC (LW) 750 (36kW/49KM)</v>
          </cell>
          <cell r="H3986" t="str">
            <v>(2008-2013)</v>
          </cell>
        </row>
        <row r="3987">
          <cell r="A3987" t="str">
            <v>000103041</v>
          </cell>
          <cell r="B3987" t="str">
            <v>MOTO GUZZI MC</v>
          </cell>
          <cell r="C3987" t="str">
            <v>V 7</v>
          </cell>
          <cell r="D3987" t="str">
            <v>750</v>
          </cell>
          <cell r="E3987" t="str">
            <v>V7 CAFĂ© CLASSIC (LW) 750 (36kW/49KM)</v>
          </cell>
          <cell r="H3987" t="str">
            <v>(2009-2013)</v>
          </cell>
        </row>
        <row r="3988">
          <cell r="A3988" t="str">
            <v>000103042</v>
          </cell>
          <cell r="B3988" t="str">
            <v>MOTO GUZZI MC</v>
          </cell>
          <cell r="C3988" t="str">
            <v>V 7</v>
          </cell>
          <cell r="D3988" t="str">
            <v>750</v>
          </cell>
          <cell r="E3988" t="str">
            <v>V7 RACER 750 (37kW/50KM)</v>
          </cell>
          <cell r="H3988" t="str">
            <v>(2012-)</v>
          </cell>
        </row>
        <row r="3989">
          <cell r="A3989" t="str">
            <v>000103043</v>
          </cell>
          <cell r="B3989" t="str">
            <v>MOTO GUZZI MC</v>
          </cell>
          <cell r="C3989" t="str">
            <v>V 7</v>
          </cell>
          <cell r="D3989" t="str">
            <v>750</v>
          </cell>
          <cell r="E3989" t="str">
            <v>V7 SPEZIAL 750 (37kW/50KM)</v>
          </cell>
          <cell r="H3989" t="str">
            <v>(2012-)</v>
          </cell>
        </row>
        <row r="3990">
          <cell r="A3990" t="str">
            <v>000103044</v>
          </cell>
          <cell r="B3990" t="str">
            <v>MOTO GUZZI MC</v>
          </cell>
          <cell r="C3990" t="str">
            <v>V 7</v>
          </cell>
          <cell r="D3990" t="str">
            <v>750</v>
          </cell>
          <cell r="E3990" t="str">
            <v>V7 STONE 750 (37kW/50KM)</v>
          </cell>
          <cell r="H3990" t="str">
            <v>(2012-)</v>
          </cell>
        </row>
        <row r="3991">
          <cell r="A3991" t="str">
            <v>000103045</v>
          </cell>
          <cell r="B3991" t="str">
            <v>DERBI</v>
          </cell>
          <cell r="C3991" t="str">
            <v>VAMOS</v>
          </cell>
          <cell r="D3991" t="str">
            <v>50</v>
          </cell>
          <cell r="E3991" t="str">
            <v>VAMOS 50 CATCON. (3kW/4KM)</v>
          </cell>
          <cell r="H3991" t="str">
            <v>(1990-)</v>
          </cell>
        </row>
        <row r="3992">
          <cell r="A3992" t="str">
            <v>000103046</v>
          </cell>
          <cell r="B3992" t="str">
            <v>DERBI</v>
          </cell>
          <cell r="C3992" t="str">
            <v>VAMOS</v>
          </cell>
          <cell r="D3992" t="str">
            <v>50</v>
          </cell>
          <cell r="E3992" t="str">
            <v>VAMOS 50 FL (3kW/4KM)</v>
          </cell>
          <cell r="H3992" t="str">
            <v>(1990-)</v>
          </cell>
        </row>
        <row r="3993">
          <cell r="A3993" t="str">
            <v>000103047</v>
          </cell>
          <cell r="B3993" t="str">
            <v>BENELLI</v>
          </cell>
          <cell r="C3993" t="str">
            <v>VELVET</v>
          </cell>
          <cell r="D3993" t="str">
            <v>125</v>
          </cell>
          <cell r="E3993" t="str">
            <v>VELVET 125 TOURING (8kW/11KM)</v>
          </cell>
          <cell r="H3993" t="str">
            <v>(2001-2006)</v>
          </cell>
        </row>
        <row r="3994">
          <cell r="A3994" t="str">
            <v>000103048</v>
          </cell>
          <cell r="B3994" t="str">
            <v>KAWASAKI</v>
          </cell>
          <cell r="C3994" t="str">
            <v>VERSYS</v>
          </cell>
          <cell r="D3994" t="str">
            <v>650</v>
          </cell>
          <cell r="E3994" t="str">
            <v>VERSYS (LE650A) 650 (53kW/72KM)</v>
          </cell>
          <cell r="H3994" t="str">
            <v>(2007-2009)</v>
          </cell>
        </row>
        <row r="3995">
          <cell r="A3995" t="str">
            <v>000103049</v>
          </cell>
          <cell r="B3995" t="str">
            <v>KYMCO</v>
          </cell>
          <cell r="C3995" t="str">
            <v>VITALITY</v>
          </cell>
          <cell r="D3995" t="str">
            <v>50</v>
          </cell>
          <cell r="E3995" t="str">
            <v>VITALITY 50 CROSS 2T (U3/SF10FA) (3kW/4KM)</v>
          </cell>
          <cell r="H3995" t="str">
            <v>(2007-2009)</v>
          </cell>
        </row>
        <row r="3996">
          <cell r="A3996" t="str">
            <v>000103050</v>
          </cell>
          <cell r="B3996" t="str">
            <v>PEUGEOT</v>
          </cell>
          <cell r="C3996" t="str">
            <v>VIVACITY</v>
          </cell>
          <cell r="D3996" t="str">
            <v>50</v>
          </cell>
          <cell r="E3996" t="str">
            <v>VIVACITY 50 (S1C) (3kW/4KM)</v>
          </cell>
          <cell r="H3996" t="str">
            <v>(1998-2007)</v>
          </cell>
        </row>
        <row r="3997">
          <cell r="A3997" t="str">
            <v>000103051</v>
          </cell>
          <cell r="B3997" t="str">
            <v>PEUGEOT</v>
          </cell>
          <cell r="C3997" t="str">
            <v>VIVACITY</v>
          </cell>
          <cell r="D3997" t="str">
            <v>50</v>
          </cell>
          <cell r="E3997" t="str">
            <v>VIVACITY 50 BLUE LINE COMPACT (S1C) (3kW/4KM)</v>
          </cell>
          <cell r="H3997" t="str">
            <v>(2004-2005)</v>
          </cell>
        </row>
        <row r="3998">
          <cell r="A3998" t="str">
            <v>000103052</v>
          </cell>
          <cell r="B3998" t="str">
            <v>PEUGEOT</v>
          </cell>
          <cell r="C3998" t="str">
            <v>VIVACITY</v>
          </cell>
          <cell r="D3998" t="str">
            <v>50</v>
          </cell>
          <cell r="E3998" t="str">
            <v>VIVACITY 50 COMPACT (S1C) (3kW/4KM)</v>
          </cell>
          <cell r="H3998" t="str">
            <v>(2003-2009)</v>
          </cell>
        </row>
        <row r="3999">
          <cell r="A3999" t="str">
            <v>000103053</v>
          </cell>
          <cell r="B3999" t="str">
            <v>PEUGEOT</v>
          </cell>
          <cell r="C3999" t="str">
            <v>VIVACITY</v>
          </cell>
          <cell r="D3999" t="str">
            <v>50</v>
          </cell>
          <cell r="E3999" t="str">
            <v>VIVACITY 50 MOTORSPORT (S1C) (3kW/4KM)</v>
          </cell>
          <cell r="H3999" t="str">
            <v>(2007-2009)</v>
          </cell>
        </row>
        <row r="4000">
          <cell r="A4000" t="str">
            <v>000103054</v>
          </cell>
          <cell r="B4000" t="str">
            <v>PEUGEOT</v>
          </cell>
          <cell r="C4000" t="str">
            <v>VIVACITY</v>
          </cell>
          <cell r="D4000" t="str">
            <v>50</v>
          </cell>
          <cell r="E4000" t="str">
            <v>VIVACITY 50 RS (S1C) (3kW/4KM)</v>
          </cell>
          <cell r="H4000" t="str">
            <v>(2008-2009)</v>
          </cell>
        </row>
        <row r="4001">
          <cell r="A4001" t="str">
            <v>000103055</v>
          </cell>
          <cell r="B4001" t="str">
            <v>PEUGEOT</v>
          </cell>
          <cell r="C4001" t="str">
            <v>VIVACITY</v>
          </cell>
          <cell r="D4001" t="str">
            <v>50</v>
          </cell>
          <cell r="E4001" t="str">
            <v>VIVACITY 50 SILVERSPORT (S1C) (3kW/4KM)</v>
          </cell>
          <cell r="H4001" t="str">
            <v>(2004-2008)</v>
          </cell>
        </row>
        <row r="4002">
          <cell r="A4002" t="str">
            <v>000103056</v>
          </cell>
          <cell r="B4002" t="str">
            <v>PEUGEOT</v>
          </cell>
          <cell r="C4002" t="str">
            <v>VIVACITY</v>
          </cell>
          <cell r="D4002" t="str">
            <v>50</v>
          </cell>
          <cell r="E4002" t="str">
            <v>VIVACITY 50 SPORTLINE (S1C) (3kW/4KM)</v>
          </cell>
          <cell r="H4002" t="str">
            <v>(2001-2009)</v>
          </cell>
        </row>
        <row r="4003">
          <cell r="A4003" t="str">
            <v>000103057</v>
          </cell>
          <cell r="B4003" t="str">
            <v>PEUGEOT</v>
          </cell>
          <cell r="C4003" t="str">
            <v>VIVACITY</v>
          </cell>
          <cell r="D4003" t="str">
            <v>50</v>
          </cell>
          <cell r="E4003" t="str">
            <v>VIVACITY 50 UNIVERSE (S1C) (3kW/4KM)</v>
          </cell>
          <cell r="H4003" t="str">
            <v>(2003-2004)</v>
          </cell>
        </row>
        <row r="4004">
          <cell r="A4004" t="str">
            <v>000103058</v>
          </cell>
          <cell r="B4004" t="str">
            <v>PEUGEOT</v>
          </cell>
          <cell r="C4004" t="str">
            <v>VIVACITY</v>
          </cell>
          <cell r="D4004" t="str">
            <v>50</v>
          </cell>
          <cell r="E4004" t="str">
            <v>VIVACITY 50 (L1) (3kW/4KM)</v>
          </cell>
          <cell r="H4004" t="str">
            <v>(2008-2013)</v>
          </cell>
        </row>
        <row r="4005">
          <cell r="A4005" t="str">
            <v>000103059</v>
          </cell>
          <cell r="B4005" t="str">
            <v>PEUGEOT</v>
          </cell>
          <cell r="C4005" t="str">
            <v>VIVACITY</v>
          </cell>
          <cell r="D4005" t="str">
            <v>50</v>
          </cell>
          <cell r="E4005" t="str">
            <v>VIVACITY 50 4T (S1C) (3kW/4KM)</v>
          </cell>
          <cell r="H4005" t="str">
            <v>(2010-2013)</v>
          </cell>
        </row>
        <row r="4006">
          <cell r="A4006" t="str">
            <v>000103060</v>
          </cell>
          <cell r="B4006" t="str">
            <v>SUZUKI</v>
          </cell>
          <cell r="C4006" t="str">
            <v>VL</v>
          </cell>
          <cell r="D4006" t="str">
            <v>800</v>
          </cell>
          <cell r="E4006" t="str">
            <v>VL 800 INTRUDER LC VOLUSIA (WVBM) (39kW/53KM)</v>
          </cell>
          <cell r="H4006" t="str">
            <v>(2001-2006)</v>
          </cell>
        </row>
        <row r="4007">
          <cell r="A4007" t="str">
            <v>000103065</v>
          </cell>
          <cell r="B4007" t="str">
            <v>KAWASAKI</v>
          </cell>
          <cell r="C4007" t="str">
            <v>VN</v>
          </cell>
          <cell r="D4007" t="str">
            <v>800</v>
          </cell>
          <cell r="E4007" t="str">
            <v>VN 800 (VN800A) (41kW/56KM)</v>
          </cell>
          <cell r="H4007" t="str">
            <v>(1994-1999)</v>
          </cell>
        </row>
        <row r="4008">
          <cell r="A4008" t="str">
            <v>000103066</v>
          </cell>
          <cell r="B4008" t="str">
            <v>PEUGEOT</v>
          </cell>
          <cell r="C4008" t="str">
            <v>VOGUE</v>
          </cell>
          <cell r="D4008" t="str">
            <v>50</v>
          </cell>
          <cell r="E4008" t="str">
            <v>VOGUE S (T051A-DE) 50 (1kW/1KM)</v>
          </cell>
          <cell r="H4008" t="str">
            <v>(1989-)</v>
          </cell>
        </row>
        <row r="4009">
          <cell r="A4009" t="str">
            <v>000103067</v>
          </cell>
          <cell r="B4009" t="str">
            <v>PEUGEOT</v>
          </cell>
          <cell r="C4009" t="str">
            <v>VOGUE</v>
          </cell>
          <cell r="D4009" t="str">
            <v>50</v>
          </cell>
          <cell r="E4009" t="str">
            <v>VOGUE T (T051A-DE) 50 (1kW/1KM)</v>
          </cell>
          <cell r="H4009" t="str">
            <v>(1989-)</v>
          </cell>
        </row>
        <row r="4010">
          <cell r="A4010" t="str">
            <v>000103068</v>
          </cell>
          <cell r="B4010" t="str">
            <v>PEUGEOT</v>
          </cell>
          <cell r="C4010" t="str">
            <v>VOGUE</v>
          </cell>
          <cell r="D4010" t="str">
            <v>50</v>
          </cell>
          <cell r="E4010" t="str">
            <v>VOGUE TA2 (T051A-DE) 50 (1kW/1KM)</v>
          </cell>
          <cell r="H4010" t="str">
            <v>(1993-1996)</v>
          </cell>
        </row>
        <row r="4011">
          <cell r="A4011" t="str">
            <v>000103069</v>
          </cell>
          <cell r="B4011" t="str">
            <v>PEUGEOT</v>
          </cell>
          <cell r="C4011" t="str">
            <v>VOGUE</v>
          </cell>
          <cell r="D4011" t="str">
            <v>50</v>
          </cell>
          <cell r="E4011" t="str">
            <v>VOGUE 50 (2kW/2KM)</v>
          </cell>
          <cell r="H4011" t="str">
            <v>(2007-2013)</v>
          </cell>
        </row>
        <row r="4012">
          <cell r="A4012" t="str">
            <v>000103071</v>
          </cell>
          <cell r="B4012" t="str">
            <v>CAGIVA</v>
          </cell>
          <cell r="C4012" t="str">
            <v>V-RAPTOR</v>
          </cell>
          <cell r="D4012" t="str">
            <v>1000</v>
          </cell>
          <cell r="E4012" t="str">
            <v>V-Raptor 1000 (83kW/113KM)</v>
          </cell>
          <cell r="H4012" t="str">
            <v>(2000-2005)</v>
          </cell>
        </row>
        <row r="4013">
          <cell r="A4013" t="str">
            <v>000103072</v>
          </cell>
          <cell r="B4013" t="str">
            <v>HARLEY-DAVIDSON MC</v>
          </cell>
          <cell r="C4013" t="str">
            <v>V-ROD</v>
          </cell>
          <cell r="D4013" t="str">
            <v>1130</v>
          </cell>
          <cell r="E4013" t="str">
            <v>1130 V-ROD (VRSCA) (86kW/117KM)</v>
          </cell>
          <cell r="H4013" t="str">
            <v>(2001-2007)</v>
          </cell>
        </row>
        <row r="4014">
          <cell r="A4014" t="str">
            <v>000103073</v>
          </cell>
          <cell r="B4014" t="str">
            <v>HARLEY-DAVIDSON MC</v>
          </cell>
          <cell r="C4014" t="str">
            <v>V-ROD</v>
          </cell>
          <cell r="D4014" t="str">
            <v>1250</v>
          </cell>
          <cell r="E4014" t="str">
            <v>1250 V-ROD MUSCLE (VRSCF) (89kW/121KM)</v>
          </cell>
          <cell r="H4014" t="str">
            <v>(2008-2013)</v>
          </cell>
        </row>
        <row r="4015">
          <cell r="A4015" t="str">
            <v>000103074</v>
          </cell>
          <cell r="B4015" t="str">
            <v>HARLEY-DAVIDSON MC</v>
          </cell>
          <cell r="C4015" t="str">
            <v>V-ROD</v>
          </cell>
          <cell r="D4015" t="str">
            <v>1250</v>
          </cell>
          <cell r="E4015" t="str">
            <v>1250 V-ROD (VRSCAW) (92kW/125KM)</v>
          </cell>
          <cell r="H4015" t="str">
            <v>(2007-)</v>
          </cell>
        </row>
        <row r="4016">
          <cell r="A4016" t="str">
            <v>000103075</v>
          </cell>
          <cell r="B4016" t="str">
            <v>HARLEY-DAVIDSON MC</v>
          </cell>
          <cell r="C4016" t="str">
            <v>V-ROD</v>
          </cell>
          <cell r="D4016" t="str">
            <v>1250</v>
          </cell>
          <cell r="E4016" t="str">
            <v>1250 V-ROD 10TH ANNIVERSARY EDITION (90kW/122KM)</v>
          </cell>
          <cell r="H4016" t="str">
            <v>(2011-2012)</v>
          </cell>
        </row>
        <row r="4017">
          <cell r="A4017" t="str">
            <v>000103076</v>
          </cell>
          <cell r="B4017" t="str">
            <v>DAELIM</v>
          </cell>
          <cell r="C4017" t="str">
            <v>VS</v>
          </cell>
          <cell r="D4017" t="str">
            <v>125</v>
          </cell>
          <cell r="E4017" t="str">
            <v>VS 125 EVOLUTION (VS125F) (9kW/12KM)</v>
          </cell>
          <cell r="H4017" t="str">
            <v>(1999-2004)</v>
          </cell>
        </row>
        <row r="4018">
          <cell r="A4018" t="str">
            <v>000103077</v>
          </cell>
          <cell r="B4018" t="str">
            <v>DAELIM</v>
          </cell>
          <cell r="C4018" t="str">
            <v>VS</v>
          </cell>
          <cell r="D4018" t="str">
            <v>125</v>
          </cell>
          <cell r="E4018" t="str">
            <v>VS 125 EVOLUTION (VS125F) (9kW/12KM)</v>
          </cell>
          <cell r="H4018" t="str">
            <v>(1995-2000)</v>
          </cell>
        </row>
        <row r="4019">
          <cell r="A4019" t="str">
            <v>000103078</v>
          </cell>
          <cell r="B4019" t="str">
            <v>DAELIM</v>
          </cell>
          <cell r="C4019" t="str">
            <v>VT</v>
          </cell>
          <cell r="D4019" t="str">
            <v>125</v>
          </cell>
          <cell r="E4019" t="str">
            <v>VT 125 EVOLUTION (VT125F) (10kW/13KM)</v>
          </cell>
          <cell r="H4019" t="str">
            <v>(1999-2003)</v>
          </cell>
        </row>
        <row r="4020">
          <cell r="A4020" t="str">
            <v>000103079</v>
          </cell>
          <cell r="B4020" t="str">
            <v>DAELIM</v>
          </cell>
          <cell r="C4020" t="str">
            <v>VT</v>
          </cell>
          <cell r="D4020" t="str">
            <v>125</v>
          </cell>
          <cell r="E4020" t="str">
            <v>VT 125 LIMITED EDITION (VT125F) (10kW/13KM)</v>
          </cell>
          <cell r="H4020" t="str">
            <v>(2001-2001)</v>
          </cell>
        </row>
        <row r="4021">
          <cell r="A4021" t="str">
            <v>000103080</v>
          </cell>
          <cell r="B4021" t="str">
            <v>SUZUKI</v>
          </cell>
          <cell r="C4021" t="str">
            <v>VX</v>
          </cell>
          <cell r="D4021" t="str">
            <v>800</v>
          </cell>
          <cell r="E4021" t="str">
            <v>VX 800 (VS51B) (37kW/50KM)</v>
          </cell>
          <cell r="H4021" t="str">
            <v>(1989-1993)</v>
          </cell>
        </row>
        <row r="4022">
          <cell r="A4022" t="str">
            <v>000103081</v>
          </cell>
          <cell r="B4022" t="str">
            <v>SUZUKI</v>
          </cell>
          <cell r="C4022" t="str">
            <v>VX</v>
          </cell>
          <cell r="D4022" t="str">
            <v>800</v>
          </cell>
          <cell r="E4022" t="str">
            <v>VX 800 (VS51B) (44kW/60KM)</v>
          </cell>
          <cell r="H4022" t="str">
            <v>(1989-1997)</v>
          </cell>
        </row>
        <row r="4023">
          <cell r="A4023" t="str">
            <v>000103082</v>
          </cell>
          <cell r="B4023" t="str">
            <v>SUZUKI</v>
          </cell>
          <cell r="C4023" t="str">
            <v>VX</v>
          </cell>
          <cell r="D4023" t="str">
            <v>800</v>
          </cell>
          <cell r="E4023" t="str">
            <v>VX 800 (VS51B) (45kW/61KM)</v>
          </cell>
          <cell r="H4023" t="str">
            <v>(1989-1996)</v>
          </cell>
        </row>
        <row r="4024">
          <cell r="A4024" t="str">
            <v>000103084</v>
          </cell>
          <cell r="B4024" t="str">
            <v>CAGIVA</v>
          </cell>
          <cell r="C4024" t="str">
            <v>125</v>
          </cell>
          <cell r="D4024" t="str">
            <v>125</v>
          </cell>
          <cell r="E4024" t="str">
            <v>W 8 125 (18kW/24KM)</v>
          </cell>
          <cell r="H4024" t="str">
            <v>(1991-2000)</v>
          </cell>
        </row>
        <row r="4025">
          <cell r="A4025" t="str">
            <v>000103085</v>
          </cell>
          <cell r="B4025" t="str">
            <v>KAWASAKI</v>
          </cell>
          <cell r="C4025" t="str">
            <v>W</v>
          </cell>
          <cell r="D4025" t="str">
            <v>680</v>
          </cell>
          <cell r="E4025" t="str">
            <v>W 650 (EJ650A/B/C) (25kW/34KM)</v>
          </cell>
          <cell r="H4025" t="str">
            <v>(1999-2006)</v>
          </cell>
        </row>
        <row r="4026">
          <cell r="A4026" t="str">
            <v>000103086</v>
          </cell>
          <cell r="B4026" t="str">
            <v>KAWASAKI</v>
          </cell>
          <cell r="C4026" t="str">
            <v>W</v>
          </cell>
          <cell r="D4026" t="str">
            <v>680</v>
          </cell>
          <cell r="E4026" t="str">
            <v>W 650 (EJ650A/B/C) (35kW/48KM)</v>
          </cell>
          <cell r="H4026" t="str">
            <v>(2004-2006)</v>
          </cell>
        </row>
        <row r="4027">
          <cell r="A4027" t="str">
            <v>000103087</v>
          </cell>
          <cell r="B4027" t="str">
            <v>KAWASAKI</v>
          </cell>
          <cell r="C4027" t="str">
            <v>W</v>
          </cell>
          <cell r="D4027" t="str">
            <v>680</v>
          </cell>
          <cell r="E4027" t="str">
            <v>W 650 (EJ650A/B/C) (37kW/50KM)</v>
          </cell>
          <cell r="H4027" t="str">
            <v>(1999-2003)</v>
          </cell>
        </row>
        <row r="4028">
          <cell r="A4028" t="str">
            <v>000103088</v>
          </cell>
          <cell r="B4028" t="str">
            <v>KAWASAKI</v>
          </cell>
          <cell r="C4028" t="str">
            <v>W</v>
          </cell>
          <cell r="D4028" t="str">
            <v>770</v>
          </cell>
          <cell r="E4028" t="str">
            <v>W 800 (EJ800A) (35kW/48KM)</v>
          </cell>
          <cell r="H4028" t="str">
            <v>(2011-)</v>
          </cell>
        </row>
        <row r="4029">
          <cell r="A4029" t="str">
            <v>000103089</v>
          </cell>
          <cell r="B4029" t="str">
            <v>KAWASAKI</v>
          </cell>
          <cell r="C4029" t="str">
            <v>W</v>
          </cell>
          <cell r="D4029" t="str">
            <v>770</v>
          </cell>
          <cell r="E4029" t="str">
            <v>W 800 SPECIAL EDITION CAFE STYLE (EJ800A) (35kW/48KM)</v>
          </cell>
          <cell r="H4029" t="str">
            <v>(2013-2013)</v>
          </cell>
        </row>
        <row r="4030">
          <cell r="A4030" t="str">
            <v>000103090</v>
          </cell>
          <cell r="B4030" t="str">
            <v>KAWASAKI</v>
          </cell>
          <cell r="C4030" t="str">
            <v>W</v>
          </cell>
          <cell r="D4030" t="str">
            <v>770</v>
          </cell>
          <cell r="E4030" t="str">
            <v>W 800 CAFE STYLE (EJ800A) (35kW/48KM)</v>
          </cell>
          <cell r="H4030" t="str">
            <v>(2013-2013)</v>
          </cell>
        </row>
        <row r="4031">
          <cell r="A4031" t="str">
            <v>000103091</v>
          </cell>
          <cell r="B4031" t="str">
            <v>KAWASAKI</v>
          </cell>
          <cell r="C4031" t="str">
            <v>W</v>
          </cell>
          <cell r="D4031" t="str">
            <v>770</v>
          </cell>
          <cell r="E4031" t="str">
            <v>W 800 SPECIAL EDITION (EJ800A) (35kW/48KM)</v>
          </cell>
          <cell r="H4031" t="str">
            <v>(2012-)</v>
          </cell>
        </row>
        <row r="4032">
          <cell r="A4032" t="str">
            <v>000103092</v>
          </cell>
          <cell r="B4032" t="str">
            <v>BUELL</v>
          </cell>
          <cell r="C4032" t="str">
            <v>XB12X</v>
          </cell>
          <cell r="D4032" t="str">
            <v>1200</v>
          </cell>
          <cell r="E4032" t="str">
            <v>XB12X ULYSSES 1200 (75kW/101KM)</v>
          </cell>
          <cell r="H4032" t="str">
            <v>(2005-2007)</v>
          </cell>
        </row>
        <row r="4033">
          <cell r="A4033" t="str">
            <v>000103093</v>
          </cell>
          <cell r="B4033" t="str">
            <v>SUZUKI</v>
          </cell>
          <cell r="C4033" t="str">
            <v>XF</v>
          </cell>
          <cell r="D4033" t="str">
            <v>650</v>
          </cell>
          <cell r="E4033" t="str">
            <v>XF 650 Freewind (AC) (35kW/48KM)</v>
          </cell>
          <cell r="H4033" t="str">
            <v>(1997-2003)</v>
          </cell>
        </row>
        <row r="4034">
          <cell r="A4034" t="str">
            <v>000103094</v>
          </cell>
          <cell r="B4034" t="str">
            <v>HARLEY-DAVIDSON MC</v>
          </cell>
          <cell r="C4034" t="str">
            <v>SPORTSTER</v>
          </cell>
          <cell r="D4034" t="str">
            <v>1200</v>
          </cell>
          <cell r="E4034" t="str">
            <v>1200 SPORTSTER FORTY-EIGHT (49kW/67KM)</v>
          </cell>
          <cell r="H4034" t="str">
            <v>(2011-2013)</v>
          </cell>
        </row>
        <row r="4035">
          <cell r="A4035" t="str">
            <v>000103095</v>
          </cell>
          <cell r="B4035" t="str">
            <v>PEUGEOT</v>
          </cell>
          <cell r="C4035" t="str">
            <v>XP6</v>
          </cell>
          <cell r="D4035" t="str">
            <v>50</v>
          </cell>
          <cell r="E4035" t="str">
            <v>XP6 ENDURO 50 (FU1C) (1kW/2KM)</v>
          </cell>
          <cell r="H4035" t="str">
            <v>(2008-2012)</v>
          </cell>
        </row>
        <row r="4036">
          <cell r="A4036" t="str">
            <v>000103096</v>
          </cell>
          <cell r="B4036" t="str">
            <v>PEUGEOT</v>
          </cell>
          <cell r="C4036" t="str">
            <v>XP6</v>
          </cell>
          <cell r="D4036" t="str">
            <v>50</v>
          </cell>
          <cell r="E4036" t="str">
            <v>XP6 SUPERMOTO 50 (FU1C) (1kW/2KM)</v>
          </cell>
          <cell r="H4036" t="str">
            <v>(2008-2012)</v>
          </cell>
        </row>
        <row r="4037">
          <cell r="A4037" t="str">
            <v>000103097</v>
          </cell>
          <cell r="B4037" t="str">
            <v>PEUGEOT</v>
          </cell>
          <cell r="C4037" t="str">
            <v>XPS</v>
          </cell>
          <cell r="D4037" t="str">
            <v>50</v>
          </cell>
          <cell r="E4037" t="str">
            <v>XPS ENDURO 50 (DV1C) (2kW/2KM)</v>
          </cell>
          <cell r="H4037" t="str">
            <v>(2006-2012)</v>
          </cell>
        </row>
        <row r="4038">
          <cell r="A4038" t="str">
            <v>000103098</v>
          </cell>
          <cell r="B4038" t="str">
            <v>PEUGEOT</v>
          </cell>
          <cell r="C4038" t="str">
            <v>XPS</v>
          </cell>
          <cell r="D4038" t="str">
            <v>50</v>
          </cell>
          <cell r="E4038" t="str">
            <v>XPS STREET 50 (DV1C) (2kW/2KM)</v>
          </cell>
          <cell r="H4038" t="str">
            <v>(2006-2010)</v>
          </cell>
        </row>
        <row r="4039">
          <cell r="A4039" t="str">
            <v>000103099</v>
          </cell>
          <cell r="B4039" t="str">
            <v>PEUGEOT</v>
          </cell>
          <cell r="C4039" t="str">
            <v>XPS</v>
          </cell>
          <cell r="D4039" t="str">
            <v>50</v>
          </cell>
          <cell r="E4039" t="str">
            <v>XPS SUPERMOTO 50 (DV1C) (2kW/2KM)</v>
          </cell>
          <cell r="H4039" t="str">
            <v>(2006-2012)</v>
          </cell>
        </row>
        <row r="4040">
          <cell r="A4040" t="str">
            <v>000103100</v>
          </cell>
          <cell r="B4040" t="str">
            <v>PEUGEOT</v>
          </cell>
          <cell r="C4040" t="str">
            <v>XPS</v>
          </cell>
          <cell r="D4040" t="str">
            <v>125</v>
          </cell>
          <cell r="E4040" t="str">
            <v>XPS CT 125 (7kW/10KM)</v>
          </cell>
          <cell r="H4040" t="str">
            <v>(2006-2010)</v>
          </cell>
        </row>
        <row r="4041">
          <cell r="A4041" t="str">
            <v>000103101</v>
          </cell>
          <cell r="B4041" t="str">
            <v>HARLEY-DAVIDSON MC</v>
          </cell>
          <cell r="C4041" t="str">
            <v>XR</v>
          </cell>
          <cell r="D4041" t="str">
            <v>1200</v>
          </cell>
          <cell r="E4041" t="str">
            <v>XR 1200 (67kW/91KM)</v>
          </cell>
          <cell r="H4041" t="str">
            <v>(2008-2010)</v>
          </cell>
        </row>
        <row r="4042">
          <cell r="A4042" t="str">
            <v>000103102</v>
          </cell>
          <cell r="B4042" t="str">
            <v>HARLEY-DAVIDSON MC</v>
          </cell>
          <cell r="C4042" t="str">
            <v>XR</v>
          </cell>
          <cell r="D4042" t="str">
            <v>1200</v>
          </cell>
          <cell r="E4042" t="str">
            <v>XR 1200 X (67kW/91KM)</v>
          </cell>
          <cell r="H4042" t="str">
            <v>(2009-2012)</v>
          </cell>
        </row>
        <row r="4043">
          <cell r="A4043" t="str">
            <v>000103103</v>
          </cell>
          <cell r="B4043" t="str">
            <v>PEUGEOT</v>
          </cell>
          <cell r="C4043" t="str">
            <v>XR6</v>
          </cell>
          <cell r="D4043" t="str">
            <v>50</v>
          </cell>
          <cell r="E4043" t="str">
            <v>XR6 50 (DR01) (1kW/2KM)</v>
          </cell>
          <cell r="H4043" t="str">
            <v>(2004-2009)</v>
          </cell>
        </row>
        <row r="4044">
          <cell r="A4044" t="str">
            <v>000103104</v>
          </cell>
          <cell r="B4044" t="str">
            <v>PEUGEOT</v>
          </cell>
          <cell r="C4044" t="str">
            <v>XR7</v>
          </cell>
          <cell r="D4044" t="str">
            <v>50</v>
          </cell>
          <cell r="E4044" t="str">
            <v>XR7 50 (RX50) (2kW/3KM)</v>
          </cell>
          <cell r="H4044" t="str">
            <v>(2008-2012)</v>
          </cell>
        </row>
        <row r="4045">
          <cell r="A4045" t="str">
            <v>000103105</v>
          </cell>
          <cell r="B4045" t="str">
            <v>SACHS</v>
          </cell>
          <cell r="C4045" t="str">
            <v>X-ROAD</v>
          </cell>
          <cell r="D4045" t="str">
            <v>125</v>
          </cell>
          <cell r="E4045" t="str">
            <v>X-ROAD (679)</v>
          </cell>
          <cell r="H4045" t="str">
            <v>(2004-2009)</v>
          </cell>
        </row>
        <row r="4046">
          <cell r="A4046" t="str">
            <v>000103107</v>
          </cell>
          <cell r="B4046" t="str">
            <v>GILERA</v>
          </cell>
          <cell r="C4046" t="str">
            <v>XRT</v>
          </cell>
          <cell r="D4046" t="str">
            <v>600</v>
          </cell>
          <cell r="E4046" t="str">
            <v>XRT 600 (30kW/41KM)</v>
          </cell>
          <cell r="H4046" t="str">
            <v>(1989-1993)</v>
          </cell>
        </row>
        <row r="4047">
          <cell r="A4047" t="str">
            <v>000103108</v>
          </cell>
          <cell r="B4047" t="str">
            <v>HYOSUNG</v>
          </cell>
          <cell r="C4047" t="str">
            <v>XRX</v>
          </cell>
          <cell r="D4047" t="str">
            <v>125</v>
          </cell>
          <cell r="E4047" t="str">
            <v>XRX (RX-125) (9kW/12KM)</v>
          </cell>
          <cell r="H4047" t="str">
            <v>(1999-2010)</v>
          </cell>
        </row>
        <row r="4048">
          <cell r="A4048" t="str">
            <v>000103109</v>
          </cell>
          <cell r="B4048" t="str">
            <v>HYOSUNG</v>
          </cell>
          <cell r="C4048" t="str">
            <v>XRX</v>
          </cell>
          <cell r="D4048" t="str">
            <v>125</v>
          </cell>
          <cell r="E4048" t="str">
            <v>XRX 125 SM (10kW/13KM)</v>
          </cell>
          <cell r="H4048" t="str">
            <v>(2010-)</v>
          </cell>
        </row>
        <row r="4049">
          <cell r="A4049" t="str">
            <v>000103110</v>
          </cell>
          <cell r="B4049" t="str">
            <v>SACHS</v>
          </cell>
          <cell r="C4049" t="str">
            <v>XTC</v>
          </cell>
          <cell r="D4049" t="str">
            <v>125</v>
          </cell>
          <cell r="E4049" t="str">
            <v>XTC 125 (675) (11kW/15KM)</v>
          </cell>
          <cell r="H4049" t="str">
            <v>(1998-2000)</v>
          </cell>
        </row>
        <row r="4050">
          <cell r="A4050" t="str">
            <v>000103111</v>
          </cell>
          <cell r="B4050" t="str">
            <v>SACHS</v>
          </cell>
          <cell r="C4050" t="str">
            <v>XTC</v>
          </cell>
          <cell r="D4050" t="str">
            <v>125</v>
          </cell>
          <cell r="E4050" t="str">
            <v>XTC 125-4T (677) (11kW/15KM)</v>
          </cell>
          <cell r="H4050" t="str">
            <v>(2003-2007)</v>
          </cell>
        </row>
        <row r="4051">
          <cell r="A4051" t="str">
            <v>000103112</v>
          </cell>
          <cell r="B4051" t="str">
            <v>SACHS</v>
          </cell>
          <cell r="C4051" t="str">
            <v>XTC</v>
          </cell>
          <cell r="D4051" t="str">
            <v>125</v>
          </cell>
          <cell r="E4051" t="str">
            <v>XTC 125 LIMITED EDITION (11kW/15KM)</v>
          </cell>
          <cell r="H4051" t="str">
            <v>(2001-)</v>
          </cell>
        </row>
        <row r="4052">
          <cell r="A4052" t="str">
            <v>000103113</v>
          </cell>
          <cell r="B4052" t="str">
            <v>SACHS</v>
          </cell>
          <cell r="C4052" t="str">
            <v>XTC</v>
          </cell>
          <cell r="D4052" t="str">
            <v>125</v>
          </cell>
          <cell r="E4052" t="str">
            <v>XTC-N 125 (675) (11kW/15KM)</v>
          </cell>
          <cell r="H4052" t="str">
            <v>(1998-2000)</v>
          </cell>
        </row>
        <row r="4053">
          <cell r="A4053" t="str">
            <v>000103114</v>
          </cell>
          <cell r="B4053" t="str">
            <v>KYMCO</v>
          </cell>
          <cell r="C4053" t="str">
            <v>YUP</v>
          </cell>
          <cell r="D4053" t="str">
            <v>50</v>
          </cell>
          <cell r="E4053" t="str">
            <v>YUP 50 (S6) (3kW/4KM)</v>
          </cell>
          <cell r="H4053" t="str">
            <v>(2001-2010)</v>
          </cell>
        </row>
        <row r="4054">
          <cell r="A4054" t="str">
            <v>000103115</v>
          </cell>
          <cell r="B4054" t="str">
            <v>KAWASAKI</v>
          </cell>
          <cell r="C4054" t="str">
            <v>Z</v>
          </cell>
          <cell r="D4054" t="str">
            <v>450</v>
          </cell>
          <cell r="E4054" t="str">
            <v>Z 450 LTD (KZ440A/C-H) (20kW/27KM)</v>
          </cell>
          <cell r="H4054" t="str">
            <v>(1984-1989)</v>
          </cell>
        </row>
        <row r="4055">
          <cell r="A4055" t="str">
            <v>000103116</v>
          </cell>
          <cell r="B4055" t="str">
            <v>KAWASAKI</v>
          </cell>
          <cell r="C4055" t="str">
            <v>Z</v>
          </cell>
          <cell r="D4055" t="str">
            <v>450</v>
          </cell>
          <cell r="E4055" t="str">
            <v>Z 450 LTD (EN450A) (37kW/50KM)</v>
          </cell>
          <cell r="H4055" t="str">
            <v>(1984-1989)</v>
          </cell>
        </row>
        <row r="4056">
          <cell r="A4056" t="str">
            <v>000103118</v>
          </cell>
          <cell r="B4056" t="str">
            <v>KAWASAKI</v>
          </cell>
          <cell r="C4056" t="str">
            <v>Z</v>
          </cell>
          <cell r="D4056" t="str">
            <v>550</v>
          </cell>
          <cell r="E4056" t="str">
            <v>Z 550 GT (KZ550B/G) (37kW/50KM)</v>
          </cell>
          <cell r="H4056" t="str">
            <v>(1987-)</v>
          </cell>
        </row>
        <row r="4057">
          <cell r="A4057" t="str">
            <v>000103119</v>
          </cell>
          <cell r="B4057" t="str">
            <v>KAWASAKI</v>
          </cell>
          <cell r="C4057" t="str">
            <v>Z</v>
          </cell>
          <cell r="D4057" t="str">
            <v>750</v>
          </cell>
          <cell r="E4057" t="str">
            <v>Z 750 GT (KZ750E) (56kW/76KM)</v>
          </cell>
          <cell r="H4057" t="str">
            <v>(1982-1993)</v>
          </cell>
        </row>
        <row r="4058">
          <cell r="A4058" t="str">
            <v>000103120</v>
          </cell>
          <cell r="B4058" t="str">
            <v>KAWASAKI</v>
          </cell>
          <cell r="C4058" t="str">
            <v>Z</v>
          </cell>
          <cell r="D4058" t="str">
            <v>750</v>
          </cell>
          <cell r="E4058" t="str">
            <v>Z 750 GT (KZ750E-P) (57kW/78KM)</v>
          </cell>
          <cell r="H4058" t="str">
            <v>(1982-1993)</v>
          </cell>
        </row>
        <row r="4059">
          <cell r="A4059" t="str">
            <v>000103125</v>
          </cell>
          <cell r="B4059" t="str">
            <v>KAWASAKI</v>
          </cell>
          <cell r="C4059" t="str">
            <v>Z</v>
          </cell>
          <cell r="D4059" t="str">
            <v>750</v>
          </cell>
          <cell r="E4059" t="str">
            <v>Z 750 (ZR750L) (78kW/106KM)</v>
          </cell>
          <cell r="H4059" t="str">
            <v>(2007-2012)</v>
          </cell>
        </row>
        <row r="4060">
          <cell r="A4060" t="str">
            <v>000103126</v>
          </cell>
          <cell r="B4060" t="str">
            <v>KAWASAKI</v>
          </cell>
          <cell r="C4060" t="str">
            <v>Z</v>
          </cell>
          <cell r="D4060" t="str">
            <v>750</v>
          </cell>
          <cell r="E4060" t="str">
            <v>Z 750 (ZR750J) (81kW/110KM)</v>
          </cell>
          <cell r="H4060" t="str">
            <v>(2003-2006)</v>
          </cell>
        </row>
        <row r="4061">
          <cell r="A4061" t="str">
            <v>000103127</v>
          </cell>
          <cell r="B4061" t="str">
            <v>KAWASAKI</v>
          </cell>
          <cell r="C4061" t="str">
            <v>Z</v>
          </cell>
          <cell r="D4061" t="str">
            <v>750</v>
          </cell>
          <cell r="E4061" t="str">
            <v>Z 750 S (ZR750K) (81kW/110KM)</v>
          </cell>
          <cell r="H4061" t="str">
            <v>(2005-2006)</v>
          </cell>
        </row>
        <row r="4062">
          <cell r="A4062" t="str">
            <v>000103128</v>
          </cell>
          <cell r="B4062" t="str">
            <v>KAWASAKI</v>
          </cell>
          <cell r="C4062" t="str">
            <v>Z</v>
          </cell>
          <cell r="D4062" t="str">
            <v>1000</v>
          </cell>
          <cell r="E4062" t="str">
            <v>Z 1000 (ZRT00A) (72kW/98KM)</v>
          </cell>
          <cell r="H4062" t="str">
            <v>(2003-2007)</v>
          </cell>
        </row>
        <row r="4063">
          <cell r="A4063" t="str">
            <v>000103129</v>
          </cell>
          <cell r="B4063" t="str">
            <v>KAWASAKI</v>
          </cell>
          <cell r="C4063" t="str">
            <v>Z</v>
          </cell>
          <cell r="D4063" t="str">
            <v>1000</v>
          </cell>
          <cell r="E4063" t="str">
            <v>Z 1000 (ZRT00B) (92kW/125KM)</v>
          </cell>
          <cell r="H4063" t="str">
            <v>(2007-2009)</v>
          </cell>
        </row>
        <row r="4064">
          <cell r="A4064" t="str">
            <v>000103130</v>
          </cell>
          <cell r="B4064" t="str">
            <v>KAWASAKI</v>
          </cell>
          <cell r="C4064" t="str">
            <v>Z</v>
          </cell>
          <cell r="D4064" t="str">
            <v>1000</v>
          </cell>
          <cell r="E4064" t="str">
            <v>Z 1000 (ZRT00A) (93kW/126KM)</v>
          </cell>
          <cell r="H4064" t="str">
            <v>(2003-2006)</v>
          </cell>
        </row>
        <row r="4065">
          <cell r="A4065" t="str">
            <v>000103131</v>
          </cell>
          <cell r="B4065" t="str">
            <v>KAWASAKI</v>
          </cell>
          <cell r="C4065" t="str">
            <v>Z</v>
          </cell>
          <cell r="D4065" t="str">
            <v>1000</v>
          </cell>
          <cell r="E4065" t="str">
            <v>Z 1000 (ZRT00D) (102kW/138KM)</v>
          </cell>
          <cell r="H4065" t="str">
            <v>(2009-2013)</v>
          </cell>
        </row>
        <row r="4066">
          <cell r="A4066" t="str">
            <v>000103132</v>
          </cell>
          <cell r="B4066" t="str">
            <v>KAWASAKI</v>
          </cell>
          <cell r="C4066" t="str">
            <v>Z</v>
          </cell>
          <cell r="D4066" t="str">
            <v>1040</v>
          </cell>
          <cell r="E4066" t="str">
            <v>Z 1000 BLACK EDITION (ZRT00D) (102kW/138KM)</v>
          </cell>
          <cell r="H4066" t="str">
            <v>(2012-2013)</v>
          </cell>
        </row>
        <row r="4067">
          <cell r="A4067" t="str">
            <v>000103133</v>
          </cell>
          <cell r="B4067" t="str">
            <v>KAWASAKI</v>
          </cell>
          <cell r="C4067" t="str">
            <v>Z</v>
          </cell>
          <cell r="D4067" t="str">
            <v>1000</v>
          </cell>
          <cell r="E4067" t="str">
            <v>Z 1000 SX TOURER (ZRT00G) (102kW/138KM)</v>
          </cell>
          <cell r="H4067" t="str">
            <v>(2010-2013)</v>
          </cell>
        </row>
        <row r="4068">
          <cell r="A4068" t="str">
            <v>000103134</v>
          </cell>
          <cell r="B4068" t="str">
            <v>PEUGEOT</v>
          </cell>
          <cell r="C4068" t="str">
            <v>ZENITH</v>
          </cell>
          <cell r="D4068" t="str">
            <v>50</v>
          </cell>
          <cell r="E4068" t="str">
            <v>ZENITH NA (FE052AD) 50 (1kW/1KM)</v>
          </cell>
          <cell r="H4068" t="str">
            <v>(1994-2000)</v>
          </cell>
        </row>
        <row r="4069">
          <cell r="A4069" t="str">
            <v>000103135</v>
          </cell>
          <cell r="B4069" t="str">
            <v>PEUGEOT</v>
          </cell>
          <cell r="C4069" t="str">
            <v>ZENITH</v>
          </cell>
          <cell r="D4069" t="str">
            <v>50</v>
          </cell>
          <cell r="E4069" t="str">
            <v>ZENITH MA BASIC (FE052AD) 50 (1kW/1KM)</v>
          </cell>
          <cell r="H4069" t="str">
            <v>(1994-1997)</v>
          </cell>
        </row>
        <row r="4070">
          <cell r="A4070" t="str">
            <v>000103136</v>
          </cell>
          <cell r="B4070" t="str">
            <v>PEUGEOT</v>
          </cell>
          <cell r="C4070" t="str">
            <v>ZENITH</v>
          </cell>
          <cell r="D4070" t="str">
            <v>50</v>
          </cell>
          <cell r="E4070" t="str">
            <v>ZENITH MA (FE052AD) 50 (1kW/1KM)</v>
          </cell>
          <cell r="H4070" t="str">
            <v>(1994-1996)</v>
          </cell>
        </row>
        <row r="4071">
          <cell r="A4071" t="str">
            <v>000103137</v>
          </cell>
          <cell r="B4071" t="str">
            <v>PEUGEOT</v>
          </cell>
          <cell r="C4071" t="str">
            <v>ZENITH</v>
          </cell>
          <cell r="D4071" t="str">
            <v>50</v>
          </cell>
          <cell r="E4071" t="str">
            <v>ZENITH N (FE052AD) 50 (4kW/5KM)</v>
          </cell>
          <cell r="H4071" t="str">
            <v>(1994-1997)</v>
          </cell>
        </row>
        <row r="4072">
          <cell r="A4072" t="str">
            <v>000103138</v>
          </cell>
          <cell r="B4072" t="str">
            <v>PEUGEOT</v>
          </cell>
          <cell r="C4072" t="str">
            <v>ZENITH</v>
          </cell>
          <cell r="D4072" t="str">
            <v>50</v>
          </cell>
          <cell r="E4072" t="str">
            <v>ZENITH LN (FE052AD) 50 (4kW/5KM)</v>
          </cell>
          <cell r="H4072" t="str">
            <v>(1994-1998)</v>
          </cell>
        </row>
        <row r="4073">
          <cell r="A4073" t="str">
            <v>000103139</v>
          </cell>
          <cell r="B4073" t="str">
            <v>PEUGEOT</v>
          </cell>
          <cell r="C4073" t="str">
            <v>ZENITH</v>
          </cell>
          <cell r="D4073" t="str">
            <v>50</v>
          </cell>
          <cell r="E4073" t="str">
            <v>ZENITH LM (FE052AD) 50 (4kW/5KM)</v>
          </cell>
          <cell r="H4073" t="str">
            <v>(1994-1996)</v>
          </cell>
        </row>
        <row r="4074">
          <cell r="A4074" t="str">
            <v>000103140</v>
          </cell>
          <cell r="B4074" t="str">
            <v>KAWASAKI</v>
          </cell>
          <cell r="C4074" t="str">
            <v>ZEPHYR</v>
          </cell>
          <cell r="D4074" t="str">
            <v>550</v>
          </cell>
          <cell r="E4074" t="str">
            <v>Zephyr 550 (ZR550B2-B5) (37kW/50KM)</v>
          </cell>
          <cell r="H4074" t="str">
            <v>(1991-1992)</v>
          </cell>
        </row>
        <row r="4075">
          <cell r="A4075" t="str">
            <v>000103141</v>
          </cell>
          <cell r="B4075" t="str">
            <v>PIAGGIO</v>
          </cell>
          <cell r="C4075" t="str">
            <v>ZIP</v>
          </cell>
          <cell r="D4075" t="str">
            <v>50</v>
          </cell>
          <cell r="E4075" t="str">
            <v>ZIP II 50 4T CATCON. DT (C25) (3kW/4KM)</v>
          </cell>
          <cell r="H4075" t="str">
            <v>(1999-)</v>
          </cell>
        </row>
        <row r="4076">
          <cell r="A4076" t="str">
            <v>000103143</v>
          </cell>
          <cell r="B4076" t="str">
            <v>KAWASAKI</v>
          </cell>
          <cell r="C4076" t="str">
            <v>ZRX</v>
          </cell>
          <cell r="D4076" t="str">
            <v>1200</v>
          </cell>
          <cell r="E4076" t="str">
            <v>ZRX 1200 R (ZRT20A/A-B) (25kW/34KM)</v>
          </cell>
          <cell r="H4076" t="str">
            <v>(2001-)</v>
          </cell>
        </row>
        <row r="4077">
          <cell r="A4077" t="str">
            <v>000103145</v>
          </cell>
          <cell r="B4077" t="str">
            <v>KAWASAKI</v>
          </cell>
          <cell r="C4077" t="str">
            <v>ZRX</v>
          </cell>
          <cell r="D4077" t="str">
            <v>1200</v>
          </cell>
          <cell r="E4077" t="str">
            <v>ZRX 1200 R (ZRT20A/A-B) (90kW/122KM)</v>
          </cell>
          <cell r="H4077" t="str">
            <v>(2001-2006)</v>
          </cell>
        </row>
        <row r="4078">
          <cell r="A4078" t="str">
            <v>000103146</v>
          </cell>
          <cell r="B4078" t="str">
            <v>KAWASAKI</v>
          </cell>
          <cell r="C4078" t="str">
            <v>ZX</v>
          </cell>
          <cell r="D4078" t="str">
            <v>100</v>
          </cell>
          <cell r="E4078" t="str">
            <v>ZX 10 (ZXT00B) (74kW/101KM)</v>
          </cell>
          <cell r="H4078" t="str">
            <v>(1988-1990)</v>
          </cell>
        </row>
        <row r="4079">
          <cell r="A4079" t="str">
            <v>000103147</v>
          </cell>
          <cell r="B4079" t="str">
            <v>SACHS</v>
          </cell>
          <cell r="C4079" t="str">
            <v>ZX</v>
          </cell>
          <cell r="D4079" t="str">
            <v>50</v>
          </cell>
          <cell r="E4079" t="str">
            <v>ZX 50 (693) (4kW/5KM)</v>
          </cell>
          <cell r="H4079" t="str">
            <v>(1996-2000)</v>
          </cell>
        </row>
        <row r="4080">
          <cell r="A4080" t="str">
            <v>000103148</v>
          </cell>
          <cell r="B4080" t="str">
            <v>SACHS</v>
          </cell>
          <cell r="C4080" t="str">
            <v>ZX</v>
          </cell>
          <cell r="D4080" t="str">
            <v>125</v>
          </cell>
          <cell r="E4080" t="str">
            <v>ZX 125 ENDURO (8kW/11KM)</v>
          </cell>
          <cell r="H4080" t="str">
            <v>(2009-2013)</v>
          </cell>
        </row>
        <row r="4081">
          <cell r="A4081" t="str">
            <v>000103151</v>
          </cell>
          <cell r="B4081" t="str">
            <v>SACHS</v>
          </cell>
          <cell r="C4081" t="str">
            <v>ZX</v>
          </cell>
          <cell r="D4081" t="str">
            <v>125</v>
          </cell>
          <cell r="E4081" t="str">
            <v>ZX 125 CATCON. LIM. EDIT. (11kW/15KM)</v>
          </cell>
          <cell r="H4081" t="str">
            <v>(2001-2002)</v>
          </cell>
        </row>
        <row r="4082">
          <cell r="A4082" t="str">
            <v>000103152</v>
          </cell>
          <cell r="B4082" t="str">
            <v>SACHS</v>
          </cell>
          <cell r="C4082" t="str">
            <v>ZX</v>
          </cell>
          <cell r="D4082" t="str">
            <v>125</v>
          </cell>
          <cell r="E4082" t="str">
            <v>ZX 125 CatCon. (660) (11kW/15KM)</v>
          </cell>
          <cell r="H4082" t="str">
            <v>(1997-2001)</v>
          </cell>
        </row>
        <row r="4083">
          <cell r="A4083" t="str">
            <v>000103154</v>
          </cell>
          <cell r="B4083" t="str">
            <v>KAWASAKI</v>
          </cell>
          <cell r="C4083" t="str">
            <v>ZXR</v>
          </cell>
          <cell r="D4083" t="str">
            <v>400</v>
          </cell>
          <cell r="E4083" t="str">
            <v>ZXR 400 (ZX400-L1) (48kW/65KM)</v>
          </cell>
          <cell r="H4083" t="str">
            <v>(1991-1991)</v>
          </cell>
        </row>
        <row r="4084">
          <cell r="A4084" t="str">
            <v>000103155</v>
          </cell>
          <cell r="B4084" t="str">
            <v>KAWASAKI</v>
          </cell>
          <cell r="C4084" t="str">
            <v>ZXR</v>
          </cell>
          <cell r="D4084" t="str">
            <v>750</v>
          </cell>
          <cell r="E4084" t="str">
            <v>ZXR 750 (ZX750H1) (74kW/101KM)</v>
          </cell>
          <cell r="H4084" t="str">
            <v>(1989-1989)</v>
          </cell>
        </row>
        <row r="4085">
          <cell r="A4085" t="str">
            <v>000103158</v>
          </cell>
          <cell r="B4085" t="str">
            <v>SACHS</v>
          </cell>
          <cell r="C4085" t="str">
            <v>ZZ</v>
          </cell>
          <cell r="D4085" t="str">
            <v>125</v>
          </cell>
          <cell r="E4085" t="str">
            <v>ZZ 125 SUPERMOTO (8kW/11KM)</v>
          </cell>
          <cell r="H4085" t="str">
            <v>(2009-2013)</v>
          </cell>
        </row>
        <row r="4086">
          <cell r="A4086" t="str">
            <v>000103160</v>
          </cell>
          <cell r="B4086" t="str">
            <v>SACHS</v>
          </cell>
          <cell r="C4086" t="str">
            <v>ZZ</v>
          </cell>
          <cell r="D4086" t="str">
            <v>125</v>
          </cell>
          <cell r="E4086" t="str">
            <v>ZZ 125 CATCON. LIMITED EDITION (11kW/15KM)</v>
          </cell>
          <cell r="H4086" t="str">
            <v>(2001-2001)</v>
          </cell>
        </row>
        <row r="4087">
          <cell r="A4087" t="str">
            <v>000103161</v>
          </cell>
          <cell r="B4087" t="str">
            <v>SACHS</v>
          </cell>
          <cell r="C4087" t="str">
            <v>ZZ</v>
          </cell>
          <cell r="D4087" t="str">
            <v>125</v>
          </cell>
          <cell r="E4087" t="str">
            <v>ZZ 125 (660) (11kW/15KM)</v>
          </cell>
          <cell r="H4087" t="str">
            <v>(1998-2001)</v>
          </cell>
        </row>
        <row r="4088">
          <cell r="A4088" t="str">
            <v>000103162</v>
          </cell>
          <cell r="B4088" t="str">
            <v>KAWASAKI</v>
          </cell>
          <cell r="C4088" t="str">
            <v>ZZ-R</v>
          </cell>
          <cell r="D4088" t="str">
            <v>1400</v>
          </cell>
          <cell r="E4088" t="str">
            <v>ZZ-R 1400 (ZXT40A) (140kW/190KM)</v>
          </cell>
          <cell r="H4088" t="str">
            <v>(2006-2007)</v>
          </cell>
        </row>
        <row r="4089">
          <cell r="A4089" t="str">
            <v>000103163</v>
          </cell>
          <cell r="B4089" t="str">
            <v>KAWASAKI</v>
          </cell>
          <cell r="C4089" t="str">
            <v>ZZ-R</v>
          </cell>
          <cell r="D4089" t="str">
            <v>1400</v>
          </cell>
          <cell r="E4089" t="str">
            <v>ZZ-R 1400 (ZXT40C) (142kW/193KM)</v>
          </cell>
          <cell r="H4089" t="str">
            <v>(2008-2011)</v>
          </cell>
        </row>
        <row r="4090">
          <cell r="A4090" t="str">
            <v>000103164</v>
          </cell>
          <cell r="B4090" t="str">
            <v>KAWASAKI</v>
          </cell>
          <cell r="C4090" t="str">
            <v>ZZ-R</v>
          </cell>
          <cell r="D4090" t="str">
            <v>1400</v>
          </cell>
          <cell r="E4090" t="str">
            <v>ZZ-R 1400 SPECIAL EDITION (ZXT40E) (147kW/200KM)</v>
          </cell>
          <cell r="H4090" t="str">
            <v>(2012-2013)</v>
          </cell>
        </row>
        <row r="4091">
          <cell r="A4091" t="str">
            <v>000103165</v>
          </cell>
          <cell r="B4091" t="str">
            <v>KAWASAKI</v>
          </cell>
          <cell r="C4091" t="str">
            <v>ZZ-R</v>
          </cell>
          <cell r="D4091" t="str">
            <v>1400</v>
          </cell>
          <cell r="E4091" t="str">
            <v>ZZ-R 1400 PERFORMANCE SPORT (ZXT40E) (147kW/200KM)</v>
          </cell>
          <cell r="H4091" t="str">
            <v>(2013-)</v>
          </cell>
        </row>
        <row r="4092">
          <cell r="A4092" t="str">
            <v>000103166</v>
          </cell>
          <cell r="B4092" t="str">
            <v>KAWASAKI</v>
          </cell>
          <cell r="C4092" t="str">
            <v>ZZ-R</v>
          </cell>
          <cell r="D4092" t="str">
            <v>1400</v>
          </cell>
          <cell r="E4092" t="str">
            <v>ZZ-R 1400 (ZXT40E) (147kW/200KM)</v>
          </cell>
          <cell r="H4092" t="str">
            <v>(2012-)</v>
          </cell>
        </row>
        <row r="4093">
          <cell r="A4093" t="str">
            <v>000103171</v>
          </cell>
          <cell r="B4093" t="str">
            <v>KAWASAKI</v>
          </cell>
          <cell r="C4093" t="str">
            <v>ZZ-R</v>
          </cell>
          <cell r="D4093" t="str">
            <v>600</v>
          </cell>
          <cell r="E4093" t="str">
            <v>ZZ-R 600 (ZX600E4-13) (74kW/101KM)</v>
          </cell>
          <cell r="H4093" t="str">
            <v>(1996-2005)</v>
          </cell>
        </row>
        <row r="4094">
          <cell r="A4094" t="str">
            <v>000103172</v>
          </cell>
          <cell r="B4094" t="str">
            <v>KAWASAKI</v>
          </cell>
          <cell r="C4094" t="str">
            <v>ZZ-R</v>
          </cell>
          <cell r="D4094" t="str">
            <v>1100</v>
          </cell>
          <cell r="E4094" t="str">
            <v>ZZ-R 1100 CATCON. (ZXT10D/G) (72kW/98KM)</v>
          </cell>
          <cell r="H4094" t="str">
            <v>(1998-2001)</v>
          </cell>
        </row>
        <row r="4095">
          <cell r="A4095" t="str">
            <v>000103173</v>
          </cell>
          <cell r="B4095" t="str">
            <v>KAWASAKI</v>
          </cell>
          <cell r="C4095" t="str">
            <v>ZZ-R</v>
          </cell>
          <cell r="D4095" t="str">
            <v>1050</v>
          </cell>
          <cell r="E4095" t="str">
            <v>ZZ-R 1100 CATCON. (ZXT10D/G) (107kW/146KM)</v>
          </cell>
          <cell r="H4095" t="str">
            <v>(1998-2001)</v>
          </cell>
        </row>
        <row r="4096">
          <cell r="A4096" t="str">
            <v>000103176</v>
          </cell>
          <cell r="B4096" t="str">
            <v>LAVERDA</v>
          </cell>
          <cell r="C4096" t="str">
            <v>RGS</v>
          </cell>
          <cell r="D4096" t="str">
            <v>980</v>
          </cell>
          <cell r="E4096" t="str">
            <v>1000 RGS (61kW/83KM)</v>
          </cell>
          <cell r="H4096" t="str">
            <v>(1990-)</v>
          </cell>
        </row>
        <row r="4097">
          <cell r="A4097" t="str">
            <v>000103177</v>
          </cell>
          <cell r="B4097" t="str">
            <v>LAVERDA</v>
          </cell>
          <cell r="C4097" t="str">
            <v>RGS</v>
          </cell>
          <cell r="D4097" t="str">
            <v>980</v>
          </cell>
          <cell r="E4097" t="str">
            <v>1000 RGS JOTA (61kW/83KM)</v>
          </cell>
          <cell r="H4097" t="str">
            <v>(1990-)</v>
          </cell>
        </row>
        <row r="4098">
          <cell r="A4098" t="str">
            <v>000103178</v>
          </cell>
          <cell r="B4098" t="str">
            <v>LAVERDA</v>
          </cell>
          <cell r="C4098" t="str">
            <v>SFC</v>
          </cell>
          <cell r="D4098" t="str">
            <v>980</v>
          </cell>
          <cell r="E4098" t="str">
            <v>1000 SFC CLASSIC (69kW/94KM)</v>
          </cell>
          <cell r="H4098" t="str">
            <v>(1987-)</v>
          </cell>
        </row>
        <row r="4099">
          <cell r="A4099" t="str">
            <v>000103179</v>
          </cell>
          <cell r="B4099" t="str">
            <v>LAVERDA</v>
          </cell>
          <cell r="C4099" t="str">
            <v>SFC</v>
          </cell>
          <cell r="D4099" t="str">
            <v>980</v>
          </cell>
          <cell r="E4099" t="str">
            <v>1000 SFC (69kW/94KM)</v>
          </cell>
          <cell r="H4099" t="str">
            <v>(1987-)</v>
          </cell>
        </row>
        <row r="4100">
          <cell r="A4100" t="str">
            <v>000103180</v>
          </cell>
          <cell r="B4100" t="str">
            <v>MZ</v>
          </cell>
          <cell r="C4100" t="str">
            <v>1000</v>
          </cell>
          <cell r="D4100" t="str">
            <v>1000</v>
          </cell>
          <cell r="E4100" t="str">
            <v>1000 SF (83kW/113KM)</v>
          </cell>
          <cell r="H4100" t="str">
            <v>(2004-2009)</v>
          </cell>
        </row>
        <row r="4101">
          <cell r="A4101" t="str">
            <v>000103181</v>
          </cell>
          <cell r="B4101" t="str">
            <v>MZ</v>
          </cell>
          <cell r="C4101" t="str">
            <v>1000</v>
          </cell>
          <cell r="D4101" t="str">
            <v>1000</v>
          </cell>
          <cell r="E4101" t="str">
            <v>1000 S (86kW/117KM)</v>
          </cell>
          <cell r="H4101" t="str">
            <v>(2003-2009)</v>
          </cell>
        </row>
        <row r="4102">
          <cell r="A4102" t="str">
            <v>000103182</v>
          </cell>
          <cell r="B4102" t="str">
            <v>HARLEY-DAVIDSON MC</v>
          </cell>
          <cell r="C4102" t="str">
            <v>100TH ANNIVERSARY EDITION</v>
          </cell>
          <cell r="D4102" t="str">
            <v>1450</v>
          </cell>
          <cell r="E4102" t="str">
            <v>1450 HERITAGE SOFTAIL CLASSIC INJECTION 100TH ANNIVERSARY (46kW/63KM)</v>
          </cell>
          <cell r="H4102" t="str">
            <v>(2003-2003)</v>
          </cell>
        </row>
        <row r="4103">
          <cell r="A4103" t="str">
            <v>000103183</v>
          </cell>
          <cell r="B4103" t="str">
            <v>HARLEY-DAVIDSON MC</v>
          </cell>
          <cell r="C4103" t="str">
            <v>100TH ANNIVERSARY EDITION</v>
          </cell>
          <cell r="D4103" t="str">
            <v>1450</v>
          </cell>
          <cell r="E4103" t="str">
            <v>1450 DEUCE INJECTION 100TH ANNIVERSARY (46kW/63KM)</v>
          </cell>
          <cell r="H4103" t="str">
            <v>(2003-2003)</v>
          </cell>
        </row>
        <row r="4104">
          <cell r="A4104" t="str">
            <v>000103184</v>
          </cell>
          <cell r="B4104" t="str">
            <v>HARLEY-DAVIDSON MC</v>
          </cell>
          <cell r="C4104" t="str">
            <v>100TH ANNIVERSARY EDITION</v>
          </cell>
          <cell r="D4104" t="str">
            <v>1450</v>
          </cell>
          <cell r="E4104" t="str">
            <v>1450 DEUCE 100TH ANNIVERSARY (46kW/63KM)</v>
          </cell>
          <cell r="H4104" t="str">
            <v>(2003-2003)</v>
          </cell>
        </row>
        <row r="4105">
          <cell r="A4105" t="str">
            <v>000103185</v>
          </cell>
          <cell r="B4105" t="str">
            <v>HARLEY-DAVIDSON MC</v>
          </cell>
          <cell r="C4105" t="str">
            <v>100TH ANNIVERSARY EDITION</v>
          </cell>
          <cell r="D4105" t="str">
            <v>1450</v>
          </cell>
          <cell r="E4105" t="str">
            <v>1450 SOFTAIL STANDARD 100TH ANNIVERSARY (46kW/63KM)</v>
          </cell>
          <cell r="H4105" t="str">
            <v>(2003-2003)</v>
          </cell>
        </row>
        <row r="4106">
          <cell r="A4106" t="str">
            <v>000103186</v>
          </cell>
          <cell r="B4106" t="str">
            <v>HARLEY-DAVIDSON MC</v>
          </cell>
          <cell r="C4106" t="str">
            <v>100TH ANNIVERSARY EDITION</v>
          </cell>
          <cell r="D4106" t="str">
            <v>1450</v>
          </cell>
          <cell r="E4106" t="str">
            <v>1450 HERITAGE SPRINGER 100TH ANNIVERSARY (49kW/67KM)</v>
          </cell>
          <cell r="H4106" t="str">
            <v>(2003-2003)</v>
          </cell>
        </row>
        <row r="4107">
          <cell r="A4107" t="str">
            <v>000103187</v>
          </cell>
          <cell r="B4107" t="str">
            <v>PEUGEOT</v>
          </cell>
          <cell r="C4107" t="str">
            <v>101</v>
          </cell>
          <cell r="D4107" t="str">
            <v>50</v>
          </cell>
          <cell r="E4107" t="str">
            <v>101 KR-D (1kW/1KM)</v>
          </cell>
          <cell r="H4107" t="str">
            <v>(1970-1981)</v>
          </cell>
        </row>
        <row r="4108">
          <cell r="A4108" t="str">
            <v>000103188</v>
          </cell>
          <cell r="B4108" t="str">
            <v>PEUGEOT</v>
          </cell>
          <cell r="C4108" t="str">
            <v>101</v>
          </cell>
          <cell r="D4108" t="str">
            <v>50</v>
          </cell>
          <cell r="E4108" t="str">
            <v>101 KS-D (1kW/1KM)</v>
          </cell>
          <cell r="H4108" t="str">
            <v>(1970-1981)</v>
          </cell>
        </row>
        <row r="4109">
          <cell r="A4109" t="str">
            <v>000103189</v>
          </cell>
          <cell r="B4109" t="str">
            <v>PEUGEOT</v>
          </cell>
          <cell r="C4109" t="str">
            <v>101</v>
          </cell>
          <cell r="D4109" t="str">
            <v>50</v>
          </cell>
          <cell r="E4109" t="str">
            <v>101 KSM-D (1kW/1KM)</v>
          </cell>
          <cell r="H4109" t="str">
            <v>(1970-1981)</v>
          </cell>
        </row>
        <row r="4110">
          <cell r="A4110" t="str">
            <v>000103190</v>
          </cell>
          <cell r="B4110" t="str">
            <v>PEUGEOT</v>
          </cell>
          <cell r="C4110" t="str">
            <v>101</v>
          </cell>
          <cell r="D4110" t="str">
            <v>50</v>
          </cell>
          <cell r="E4110" t="str">
            <v>101 KT-D (1kW/1KM)</v>
          </cell>
          <cell r="H4110" t="str">
            <v>(1970-1981)</v>
          </cell>
        </row>
        <row r="4111">
          <cell r="A4111" t="str">
            <v>000103191</v>
          </cell>
          <cell r="B4111" t="str">
            <v>PEUGEOT</v>
          </cell>
          <cell r="C4111" t="str">
            <v>101</v>
          </cell>
          <cell r="D4111" t="str">
            <v>50</v>
          </cell>
          <cell r="E4111" t="str">
            <v>101 SP-D (1kW/1KM)</v>
          </cell>
          <cell r="H4111" t="str">
            <v>(1970-1981)</v>
          </cell>
        </row>
        <row r="4112">
          <cell r="A4112" t="str">
            <v>000103192</v>
          </cell>
          <cell r="B4112" t="str">
            <v>PEUGEOT</v>
          </cell>
          <cell r="C4112" t="str">
            <v>103</v>
          </cell>
          <cell r="D4112" t="str">
            <v>50</v>
          </cell>
          <cell r="E4112" t="str">
            <v>103 MLS-D (1kW/1KM)</v>
          </cell>
          <cell r="H4112" t="str">
            <v>(1981-)</v>
          </cell>
        </row>
        <row r="4113">
          <cell r="A4113" t="str">
            <v>000103193</v>
          </cell>
          <cell r="B4113" t="str">
            <v>PEUGEOT</v>
          </cell>
          <cell r="C4113" t="str">
            <v>103</v>
          </cell>
          <cell r="D4113" t="str">
            <v>50</v>
          </cell>
          <cell r="E4113" t="str">
            <v>103 ME-D (1kW/1KM)</v>
          </cell>
          <cell r="H4113" t="str">
            <v>(1983-)</v>
          </cell>
        </row>
        <row r="4114">
          <cell r="A4114" t="str">
            <v>000103194</v>
          </cell>
          <cell r="B4114" t="str">
            <v>PEUGEOT</v>
          </cell>
          <cell r="C4114" t="str">
            <v>103</v>
          </cell>
          <cell r="D4114" t="str">
            <v>50</v>
          </cell>
          <cell r="E4114" t="str">
            <v>103 LSM-D (1kW/1KM)</v>
          </cell>
          <cell r="H4114" t="str">
            <v>(1981-)</v>
          </cell>
        </row>
        <row r="4115">
          <cell r="A4115" t="str">
            <v>000103195</v>
          </cell>
          <cell r="B4115" t="str">
            <v>PEUGEOT</v>
          </cell>
          <cell r="C4115" t="str">
            <v>103</v>
          </cell>
          <cell r="D4115" t="str">
            <v>50</v>
          </cell>
          <cell r="E4115" t="str">
            <v>103 MSM-D (1kW/1KM)</v>
          </cell>
          <cell r="H4115" t="str">
            <v>(1988-)</v>
          </cell>
        </row>
        <row r="4116">
          <cell r="A4116" t="str">
            <v>000103196</v>
          </cell>
          <cell r="B4116" t="str">
            <v>PEUGEOT</v>
          </cell>
          <cell r="C4116" t="str">
            <v>103</v>
          </cell>
          <cell r="D4116" t="str">
            <v>50</v>
          </cell>
          <cell r="E4116" t="str">
            <v>103 MTM-D (1kW/1KM)</v>
          </cell>
          <cell r="H4116" t="str">
            <v>(1988-)</v>
          </cell>
        </row>
        <row r="4117">
          <cell r="A4117" t="str">
            <v>000103197</v>
          </cell>
          <cell r="B4117" t="str">
            <v>PEUGEOT</v>
          </cell>
          <cell r="C4117" t="str">
            <v>103</v>
          </cell>
          <cell r="D4117" t="str">
            <v>50</v>
          </cell>
          <cell r="E4117" t="str">
            <v>103 SP (1kW/1KM)</v>
          </cell>
          <cell r="H4117" t="str">
            <v>(1989-)</v>
          </cell>
        </row>
        <row r="4118">
          <cell r="A4118" t="str">
            <v>000103198</v>
          </cell>
          <cell r="B4118" t="str">
            <v>PEUGEOT</v>
          </cell>
          <cell r="C4118" t="str">
            <v>103</v>
          </cell>
          <cell r="D4118" t="str">
            <v>50</v>
          </cell>
          <cell r="E4118" t="str">
            <v>103 SP/Z2-D (1kW/1KM)</v>
          </cell>
          <cell r="H4118" t="str">
            <v>(1981-)</v>
          </cell>
        </row>
        <row r="4119">
          <cell r="A4119" t="str">
            <v>000103199</v>
          </cell>
          <cell r="B4119" t="str">
            <v>PEUGEOT</v>
          </cell>
          <cell r="C4119" t="str">
            <v>103</v>
          </cell>
          <cell r="D4119" t="str">
            <v>50</v>
          </cell>
          <cell r="E4119" t="str">
            <v>103 SPM-D (1kW/1KM)</v>
          </cell>
          <cell r="H4119" t="str">
            <v>(1981-)</v>
          </cell>
        </row>
        <row r="4120">
          <cell r="A4120" t="str">
            <v>000103200</v>
          </cell>
          <cell r="B4120" t="str">
            <v>PEUGEOT</v>
          </cell>
          <cell r="C4120" t="str">
            <v>103</v>
          </cell>
          <cell r="D4120" t="str">
            <v>50</v>
          </cell>
          <cell r="E4120" t="str">
            <v>103 SPR-D (1kW/1KM)</v>
          </cell>
          <cell r="H4120" t="str">
            <v>(1985-)</v>
          </cell>
        </row>
        <row r="4121">
          <cell r="A4121" t="str">
            <v>000103201</v>
          </cell>
          <cell r="B4121" t="str">
            <v>PEUGEOT</v>
          </cell>
          <cell r="C4121" t="str">
            <v>103</v>
          </cell>
          <cell r="D4121" t="str">
            <v>50</v>
          </cell>
          <cell r="E4121" t="str">
            <v>103 SPR-D (1kW/1KM)</v>
          </cell>
          <cell r="H4121" t="str">
            <v>(1983-)</v>
          </cell>
        </row>
        <row r="4122">
          <cell r="A4122" t="str">
            <v>000103202</v>
          </cell>
          <cell r="B4122" t="str">
            <v>PEUGEOT</v>
          </cell>
          <cell r="C4122" t="str">
            <v>103</v>
          </cell>
          <cell r="D4122" t="str">
            <v>50</v>
          </cell>
          <cell r="E4122" t="str">
            <v>103 Z-D (1kW/1KM)</v>
          </cell>
          <cell r="H4122" t="str">
            <v>(1984-)</v>
          </cell>
        </row>
        <row r="4123">
          <cell r="A4123" t="str">
            <v>000103203</v>
          </cell>
          <cell r="B4123" t="str">
            <v>PEUGEOT</v>
          </cell>
          <cell r="C4123" t="str">
            <v>103</v>
          </cell>
          <cell r="D4123" t="str">
            <v>50</v>
          </cell>
          <cell r="E4123" t="str">
            <v>103 ZS-D (1kW/1KM)</v>
          </cell>
          <cell r="H4123" t="str">
            <v>(1986-)</v>
          </cell>
        </row>
        <row r="4124">
          <cell r="A4124" t="str">
            <v>000103204</v>
          </cell>
          <cell r="B4124" t="str">
            <v>PEUGEOT</v>
          </cell>
          <cell r="C4124" t="str">
            <v>103</v>
          </cell>
          <cell r="D4124" t="str">
            <v>50</v>
          </cell>
          <cell r="E4124" t="str">
            <v>103 ZT-D (1kW/1KM)</v>
          </cell>
          <cell r="H4124" t="str">
            <v>(1986-)</v>
          </cell>
        </row>
        <row r="4125">
          <cell r="A4125" t="str">
            <v>000103205</v>
          </cell>
          <cell r="B4125" t="str">
            <v>PEUGEOT</v>
          </cell>
          <cell r="C4125" t="str">
            <v>105</v>
          </cell>
          <cell r="D4125" t="str">
            <v>50</v>
          </cell>
          <cell r="E4125" t="str">
            <v>105 DM-D (1kW/1KM)</v>
          </cell>
          <cell r="H4125" t="str">
            <v>(1982-)</v>
          </cell>
        </row>
        <row r="4126">
          <cell r="A4126" t="str">
            <v>000103206</v>
          </cell>
          <cell r="B4126" t="str">
            <v>PEUGEOT</v>
          </cell>
          <cell r="C4126" t="str">
            <v>105</v>
          </cell>
          <cell r="D4126" t="str">
            <v>50</v>
          </cell>
          <cell r="E4126" t="str">
            <v>105 RM-D (1kW/1KM)</v>
          </cell>
          <cell r="H4126" t="str">
            <v>(1982-)</v>
          </cell>
        </row>
        <row r="4127">
          <cell r="A4127" t="str">
            <v>000103207</v>
          </cell>
          <cell r="B4127" t="str">
            <v>PEUGEOT</v>
          </cell>
          <cell r="C4127" t="str">
            <v>105</v>
          </cell>
          <cell r="D4127" t="str">
            <v>50</v>
          </cell>
          <cell r="E4127" t="str">
            <v>105 Z2-D (1kW/1KM)</v>
          </cell>
          <cell r="H4127" t="str">
            <v>(1981-)</v>
          </cell>
        </row>
        <row r="4128">
          <cell r="A4128" t="str">
            <v>000103208</v>
          </cell>
          <cell r="B4128" t="str">
            <v>DUCATI</v>
          </cell>
          <cell r="C4128" t="str">
            <v>1098</v>
          </cell>
          <cell r="D4128" t="str">
            <v>1098</v>
          </cell>
          <cell r="E4128" t="str">
            <v>1098 R (H7) (132kW/180KM)</v>
          </cell>
          <cell r="H4128" t="str">
            <v>(2007-2008)</v>
          </cell>
        </row>
        <row r="4129">
          <cell r="A4129" t="str">
            <v>000103209</v>
          </cell>
          <cell r="B4129" t="str">
            <v>MOTO GUZZI MC</v>
          </cell>
          <cell r="C4129" t="str">
            <v>GRISO</v>
          </cell>
          <cell r="D4129" t="str">
            <v>1100</v>
          </cell>
          <cell r="E4129" t="str">
            <v>GRISO 1100 (65kW/88KM)</v>
          </cell>
          <cell r="H4129" t="str">
            <v>(2005-2009)</v>
          </cell>
        </row>
        <row r="4130">
          <cell r="A4130" t="str">
            <v>000103210</v>
          </cell>
          <cell r="B4130" t="str">
            <v>KTM</v>
          </cell>
          <cell r="C4130" t="str">
            <v>SUPERBIKE</v>
          </cell>
          <cell r="D4130" t="str">
            <v>1190</v>
          </cell>
          <cell r="E4130" t="str">
            <v>1190 RC8 (113kW/155KM)</v>
          </cell>
          <cell r="H4130" t="str">
            <v>(2008-2010)</v>
          </cell>
        </row>
        <row r="4131">
          <cell r="A4131" t="str">
            <v>000103211</v>
          </cell>
          <cell r="B4131" t="str">
            <v>KTM</v>
          </cell>
          <cell r="C4131" t="str">
            <v>ADVENTURE</v>
          </cell>
          <cell r="D4131" t="str">
            <v>1200</v>
          </cell>
          <cell r="E4131" t="str">
            <v>1190 ADVENTURE R ABS (110kW/150KM)</v>
          </cell>
          <cell r="H4131" t="str">
            <v>(2013-)</v>
          </cell>
        </row>
        <row r="4132">
          <cell r="A4132" t="str">
            <v>000103212</v>
          </cell>
          <cell r="B4132" t="str">
            <v>KTM</v>
          </cell>
          <cell r="C4132" t="str">
            <v>ADVENTURE</v>
          </cell>
          <cell r="D4132" t="str">
            <v>1200</v>
          </cell>
          <cell r="E4132" t="str">
            <v>1190 ADVENTURE ABS (110kW/150KM)</v>
          </cell>
          <cell r="H4132" t="str">
            <v>(2013-)</v>
          </cell>
        </row>
        <row r="4133">
          <cell r="A4133" t="str">
            <v>000103213</v>
          </cell>
          <cell r="B4133" t="str">
            <v>KTM</v>
          </cell>
          <cell r="C4133" t="str">
            <v>SUPERBIKE</v>
          </cell>
          <cell r="D4133" t="str">
            <v>1200</v>
          </cell>
          <cell r="E4133" t="str">
            <v>1190 RC8 R (125kW/170KM)</v>
          </cell>
          <cell r="H4133" t="str">
            <v>(2009-2010)</v>
          </cell>
        </row>
        <row r="4134">
          <cell r="A4134" t="str">
            <v>000103214</v>
          </cell>
          <cell r="B4134" t="str">
            <v>KTM</v>
          </cell>
          <cell r="C4134" t="str">
            <v>SUPERBIKE</v>
          </cell>
          <cell r="D4134" t="str">
            <v>1200</v>
          </cell>
          <cell r="E4134" t="str">
            <v>1190 RC8 R (129kW/175KM)</v>
          </cell>
          <cell r="H4134" t="str">
            <v>(2011-)</v>
          </cell>
        </row>
        <row r="4135">
          <cell r="A4135" t="str">
            <v>000103215</v>
          </cell>
          <cell r="B4135" t="str">
            <v>DUCATI</v>
          </cell>
          <cell r="C4135" t="str">
            <v>1198</v>
          </cell>
          <cell r="D4135" t="str">
            <v>1198</v>
          </cell>
          <cell r="E4135" t="str">
            <v>1198 S (125kW/170KM)</v>
          </cell>
          <cell r="H4135" t="str">
            <v>(2009-2011)</v>
          </cell>
        </row>
        <row r="4136">
          <cell r="A4136" t="str">
            <v>000103216</v>
          </cell>
          <cell r="B4136" t="str">
            <v>MOTO GUZZI MC</v>
          </cell>
          <cell r="C4136" t="str">
            <v>1200</v>
          </cell>
          <cell r="D4136" t="str">
            <v>1200</v>
          </cell>
          <cell r="E4136" t="str">
            <v>1200 SPORT (70kW/95KM)</v>
          </cell>
          <cell r="H4136" t="str">
            <v>(2007-2008)</v>
          </cell>
        </row>
        <row r="4137">
          <cell r="A4137" t="str">
            <v>000103217</v>
          </cell>
          <cell r="B4137" t="str">
            <v>MOTO GUZZI MC</v>
          </cell>
          <cell r="C4137" t="str">
            <v>1200</v>
          </cell>
          <cell r="D4137" t="str">
            <v>1200</v>
          </cell>
          <cell r="E4137" t="str">
            <v>1200 (70kW/95KM)</v>
          </cell>
          <cell r="H4137" t="str">
            <v>(2008-2013)</v>
          </cell>
        </row>
        <row r="4138">
          <cell r="A4138" t="str">
            <v>000103218</v>
          </cell>
          <cell r="B4138" t="str">
            <v>APRILIA</v>
          </cell>
          <cell r="C4138" t="str">
            <v>CLASSIC</v>
          </cell>
          <cell r="D4138" t="str">
            <v>125</v>
          </cell>
          <cell r="E4138" t="str">
            <v>CLASSIC 125 (8kW/11KM)</v>
          </cell>
          <cell r="H4138" t="str">
            <v>(1997-2001)</v>
          </cell>
        </row>
        <row r="4139">
          <cell r="A4139" t="str">
            <v>000103219</v>
          </cell>
          <cell r="B4139" t="str">
            <v>BENELLI</v>
          </cell>
          <cell r="C4139" t="str">
            <v>125</v>
          </cell>
          <cell r="D4139" t="str">
            <v>125</v>
          </cell>
          <cell r="E4139" t="str">
            <v>125 TOURING (7kW/10KM)</v>
          </cell>
          <cell r="H4139" t="str">
            <v>(1981-)</v>
          </cell>
        </row>
        <row r="4140">
          <cell r="A4140" t="str">
            <v>000103222</v>
          </cell>
          <cell r="B4140" t="str">
            <v>BENELLI</v>
          </cell>
          <cell r="C4140" t="str">
            <v>125</v>
          </cell>
          <cell r="D4140" t="str">
            <v>125</v>
          </cell>
          <cell r="E4140" t="str">
            <v>125 Sport (7kW/10KM)</v>
          </cell>
          <cell r="H4140" t="str">
            <v>(1987-)</v>
          </cell>
        </row>
        <row r="4141">
          <cell r="A4141" t="str">
            <v>000103223</v>
          </cell>
          <cell r="B4141" t="str">
            <v>CAGIVA</v>
          </cell>
          <cell r="C4141" t="str">
            <v>125</v>
          </cell>
          <cell r="D4141" t="str">
            <v>125</v>
          </cell>
          <cell r="E4141" t="str">
            <v>SUPERCITY 125 (11kW/15KM)</v>
          </cell>
          <cell r="H4141" t="str">
            <v>(1991-2000)</v>
          </cell>
        </row>
        <row r="4142">
          <cell r="A4142" t="str">
            <v>000103225</v>
          </cell>
          <cell r="B4142" t="str">
            <v>CAGIVA</v>
          </cell>
          <cell r="C4142" t="str">
            <v>125</v>
          </cell>
          <cell r="D4142" t="str">
            <v>125</v>
          </cell>
          <cell r="E4142" t="str">
            <v>MITO I 125 (22kW/30KM)</v>
          </cell>
          <cell r="H4142" t="str">
            <v>(1989-1992)</v>
          </cell>
        </row>
        <row r="4143">
          <cell r="A4143" t="str">
            <v>000103226</v>
          </cell>
          <cell r="B4143" t="str">
            <v>CAGIVA</v>
          </cell>
          <cell r="C4143" t="str">
            <v>125</v>
          </cell>
          <cell r="D4143" t="str">
            <v>125</v>
          </cell>
          <cell r="E4143" t="str">
            <v>MITO EVO 125 (11kW/15KM)</v>
          </cell>
          <cell r="H4143" t="str">
            <v>(1995-1998)</v>
          </cell>
        </row>
        <row r="4144">
          <cell r="A4144" t="str">
            <v>000103229</v>
          </cell>
          <cell r="B4144" t="str">
            <v>CAGIVA</v>
          </cell>
          <cell r="C4144" t="str">
            <v>125</v>
          </cell>
          <cell r="D4144" t="str">
            <v>125</v>
          </cell>
          <cell r="E4144" t="str">
            <v>MITO II 125 (22kW/30KM)</v>
          </cell>
          <cell r="H4144" t="str">
            <v>(1992-1994)</v>
          </cell>
        </row>
        <row r="4145">
          <cell r="A4145" t="str">
            <v>000103230</v>
          </cell>
          <cell r="B4145" t="str">
            <v>KTM</v>
          </cell>
          <cell r="C4145" t="str">
            <v>ENDURO</v>
          </cell>
          <cell r="D4145" t="str">
            <v>125</v>
          </cell>
          <cell r="E4145" t="str">
            <v>125 LC2 (10kW/14KM)</v>
          </cell>
          <cell r="H4145" t="str">
            <v>(1996-1998)</v>
          </cell>
        </row>
        <row r="4146">
          <cell r="A4146" t="str">
            <v>000103231</v>
          </cell>
          <cell r="B4146" t="str">
            <v>KTM</v>
          </cell>
          <cell r="C4146" t="str">
            <v>DUKE</v>
          </cell>
          <cell r="D4146" t="str">
            <v>125</v>
          </cell>
          <cell r="E4146" t="str">
            <v>125 DUKE (11kW/15KM)</v>
          </cell>
          <cell r="H4146" t="str">
            <v>(2011-2012)</v>
          </cell>
        </row>
        <row r="4147">
          <cell r="A4147" t="str">
            <v>000103232</v>
          </cell>
          <cell r="B4147" t="str">
            <v>KTM</v>
          </cell>
          <cell r="C4147" t="str">
            <v>ENDURO</v>
          </cell>
          <cell r="D4147" t="str">
            <v>125</v>
          </cell>
          <cell r="E4147" t="str">
            <v>125 EXE (11kW/15KM)</v>
          </cell>
          <cell r="H4147" t="str">
            <v>(2000-2001)</v>
          </cell>
        </row>
        <row r="4148">
          <cell r="A4148" t="str">
            <v>000103233</v>
          </cell>
          <cell r="B4148" t="str">
            <v>KTM</v>
          </cell>
          <cell r="C4148" t="str">
            <v>SUPERMOTO</v>
          </cell>
          <cell r="D4148" t="str">
            <v>125</v>
          </cell>
          <cell r="E4148" t="str">
            <v>125 SUPERMOTO (11kW/15KM)</v>
          </cell>
          <cell r="H4148" t="str">
            <v>(2000-2001)</v>
          </cell>
        </row>
        <row r="4149">
          <cell r="A4149" t="str">
            <v>000103235</v>
          </cell>
          <cell r="B4149" t="str">
            <v>MZ</v>
          </cell>
          <cell r="C4149" t="str">
            <v>RT</v>
          </cell>
          <cell r="D4149" t="str">
            <v>125</v>
          </cell>
          <cell r="E4149" t="str">
            <v>RT 125 SX CHOPPER (MZ125) (11kW/15KM)</v>
          </cell>
          <cell r="H4149" t="str">
            <v>(2008-2009)</v>
          </cell>
        </row>
        <row r="4150">
          <cell r="A4150" t="str">
            <v>000103236</v>
          </cell>
          <cell r="B4150" t="str">
            <v>MZ</v>
          </cell>
          <cell r="C4150" t="str">
            <v>RT</v>
          </cell>
          <cell r="D4150" t="str">
            <v>125</v>
          </cell>
          <cell r="E4150" t="str">
            <v>RT 125 SX CAMOUFLAGE (MZ125) (11kW/15KM)</v>
          </cell>
          <cell r="H4150" t="str">
            <v>(2008-2009)</v>
          </cell>
        </row>
        <row r="4151">
          <cell r="A4151" t="str">
            <v>000103237</v>
          </cell>
          <cell r="B4151" t="str">
            <v>MZ</v>
          </cell>
          <cell r="C4151" t="str">
            <v>RT</v>
          </cell>
          <cell r="D4151" t="str">
            <v>125</v>
          </cell>
          <cell r="E4151" t="str">
            <v>RT 125 SX (MZ125) (11kW/15KM)</v>
          </cell>
          <cell r="H4151" t="str">
            <v>(2001-2008)</v>
          </cell>
        </row>
        <row r="4152">
          <cell r="A4152" t="str">
            <v>000103238</v>
          </cell>
          <cell r="B4152" t="str">
            <v>MZ</v>
          </cell>
          <cell r="C4152" t="str">
            <v>RT</v>
          </cell>
          <cell r="D4152" t="str">
            <v>125</v>
          </cell>
          <cell r="E4152" t="str">
            <v>RT 125 SM TWIN-COLOR (MZ125) (11kW/15KM)</v>
          </cell>
          <cell r="H4152" t="str">
            <v>(2005-2009)</v>
          </cell>
        </row>
        <row r="4153">
          <cell r="A4153" t="str">
            <v>000103239</v>
          </cell>
          <cell r="B4153" t="str">
            <v>VESPA</v>
          </cell>
          <cell r="C4153" t="str">
            <v>PX</v>
          </cell>
          <cell r="D4153" t="str">
            <v>125</v>
          </cell>
          <cell r="E4153" t="str">
            <v>PX 125 T 5 (VNX5T) (9kW/12KM)</v>
          </cell>
          <cell r="H4153" t="str">
            <v>(1986-1999)</v>
          </cell>
        </row>
        <row r="4154">
          <cell r="A4154" t="str">
            <v>000103240</v>
          </cell>
          <cell r="B4154" t="str">
            <v>SUZUKI</v>
          </cell>
          <cell r="C4154" t="str">
            <v>GSF BANDIT</v>
          </cell>
          <cell r="D4154" t="str">
            <v>1250</v>
          </cell>
          <cell r="E4154" t="str">
            <v>GSF 1250 S BANDIT (WVCH) (72kW/98KM)</v>
          </cell>
          <cell r="H4154" t="str">
            <v>(2009-2013)</v>
          </cell>
        </row>
        <row r="4155">
          <cell r="A4155" t="str">
            <v>000103241</v>
          </cell>
          <cell r="B4155" t="str">
            <v>SUZUKI</v>
          </cell>
          <cell r="C4155" t="str">
            <v>GSF BANDIT</v>
          </cell>
          <cell r="D4155" t="str">
            <v>1250</v>
          </cell>
          <cell r="E4155" t="str">
            <v>GSF 1250 BANDIT (WVCH) (72kW/98KM)</v>
          </cell>
          <cell r="H4155" t="str">
            <v>(2009-2010)</v>
          </cell>
        </row>
        <row r="4156">
          <cell r="A4156" t="str">
            <v>000103242</v>
          </cell>
          <cell r="B4156" t="str">
            <v>KTM</v>
          </cell>
          <cell r="C4156" t="str">
            <v>DUKE</v>
          </cell>
          <cell r="D4156" t="str">
            <v>200</v>
          </cell>
          <cell r="E4156" t="str">
            <v>200 DUKE (19kW/26KM)</v>
          </cell>
          <cell r="H4156" t="str">
            <v>(2012-2012)</v>
          </cell>
        </row>
        <row r="4157">
          <cell r="A4157" t="str">
            <v>000103243</v>
          </cell>
          <cell r="B4157" t="str">
            <v>JAWA</v>
          </cell>
          <cell r="C4157" t="str">
            <v>BABETTA</v>
          </cell>
          <cell r="D4157" t="str">
            <v>50</v>
          </cell>
          <cell r="E4157" t="str">
            <v>BABETTA 215 A II (1kW/1KM)</v>
          </cell>
          <cell r="H4157" t="str">
            <v>(1988-1996)</v>
          </cell>
        </row>
        <row r="4158">
          <cell r="A4158" t="str">
            <v>000103244</v>
          </cell>
          <cell r="B4158" t="str">
            <v>JAWA</v>
          </cell>
          <cell r="C4158" t="str">
            <v>BABETTA</v>
          </cell>
          <cell r="D4158" t="str">
            <v>50</v>
          </cell>
          <cell r="E4158" t="str">
            <v>BABETTA 215 A II (1kW/1KM)</v>
          </cell>
          <cell r="H4158" t="str">
            <v>(1991-1994)</v>
          </cell>
        </row>
        <row r="4159">
          <cell r="A4159" t="str">
            <v>000103245</v>
          </cell>
          <cell r="B4159" t="str">
            <v>JAWA</v>
          </cell>
          <cell r="C4159" t="str">
            <v>BABETTA</v>
          </cell>
          <cell r="D4159" t="str">
            <v>50</v>
          </cell>
          <cell r="E4159" t="str">
            <v>BABETTA 215 A II LUX (1kW/1KM)</v>
          </cell>
          <cell r="H4159" t="str">
            <v>(1991-1994)</v>
          </cell>
        </row>
        <row r="4160">
          <cell r="A4160" t="str">
            <v>000103246</v>
          </cell>
          <cell r="B4160" t="str">
            <v>JAWA</v>
          </cell>
          <cell r="C4160" t="str">
            <v>BABETTA</v>
          </cell>
          <cell r="D4160" t="str">
            <v>50</v>
          </cell>
          <cell r="E4160" t="str">
            <v>BABETTA 215 A (1kW/1KM)</v>
          </cell>
          <cell r="H4160" t="str">
            <v>(1984-1987)</v>
          </cell>
        </row>
        <row r="4161">
          <cell r="A4161" t="str">
            <v>000103247</v>
          </cell>
          <cell r="B4161" t="str">
            <v>JAWA</v>
          </cell>
          <cell r="C4161" t="str">
            <v>BABETTA</v>
          </cell>
          <cell r="D4161" t="str">
            <v>50</v>
          </cell>
          <cell r="E4161" t="str">
            <v>BABETTA 225 (2kW/3KM)</v>
          </cell>
          <cell r="H4161" t="str">
            <v>(1993-1996)</v>
          </cell>
        </row>
        <row r="4162">
          <cell r="A4162" t="str">
            <v>000103248</v>
          </cell>
          <cell r="B4162" t="str">
            <v>GILERA</v>
          </cell>
          <cell r="C4162" t="str">
            <v>NGR</v>
          </cell>
          <cell r="D4162" t="str">
            <v>250</v>
          </cell>
          <cell r="E4162" t="str">
            <v>NGR 250 (20kW/27KM)</v>
          </cell>
          <cell r="H4162" t="str">
            <v>(1986-1993)</v>
          </cell>
        </row>
        <row r="4163">
          <cell r="A4163" t="str">
            <v>000103250</v>
          </cell>
          <cell r="B4163" t="str">
            <v>PIAGGIO</v>
          </cell>
          <cell r="C4163" t="str">
            <v>X7</v>
          </cell>
          <cell r="D4163" t="str">
            <v>240</v>
          </cell>
          <cell r="E4163" t="str">
            <v>X7 250 (M62) (16kW/22KM)</v>
          </cell>
          <cell r="H4163" t="str">
            <v>(2008-2013)</v>
          </cell>
        </row>
        <row r="4164">
          <cell r="A4164" t="str">
            <v>000103251</v>
          </cell>
          <cell r="B4164" t="str">
            <v>BENELLI</v>
          </cell>
          <cell r="C4164" t="str">
            <v>250</v>
          </cell>
          <cell r="D4164" t="str">
            <v>230</v>
          </cell>
          <cell r="E4164" t="str">
            <v>250-2 C (13kW/18KM)</v>
          </cell>
          <cell r="H4164" t="str">
            <v>(1981-)</v>
          </cell>
        </row>
        <row r="4165">
          <cell r="A4165" t="str">
            <v>000103252</v>
          </cell>
          <cell r="B4165" t="str">
            <v>BENELLI</v>
          </cell>
          <cell r="C4165" t="str">
            <v>250</v>
          </cell>
          <cell r="D4165" t="str">
            <v>230</v>
          </cell>
          <cell r="E4165" t="str">
            <v>250-2 C (19kW/26KM)</v>
          </cell>
          <cell r="H4165" t="str">
            <v>(1987-)</v>
          </cell>
        </row>
        <row r="4166">
          <cell r="A4166" t="str">
            <v>000103253</v>
          </cell>
          <cell r="B4166" t="str">
            <v>BENELLI</v>
          </cell>
          <cell r="C4166" t="str">
            <v>254</v>
          </cell>
          <cell r="D4166" t="str">
            <v>230</v>
          </cell>
          <cell r="E4166" t="str">
            <v>254 (20kW/27KM)</v>
          </cell>
          <cell r="H4166" t="str">
            <v>(1981-)</v>
          </cell>
        </row>
        <row r="4167">
          <cell r="A4167" t="str">
            <v>000103256</v>
          </cell>
          <cell r="B4167" t="str">
            <v>PIAGGIO</v>
          </cell>
          <cell r="C4167" t="str">
            <v>X7</v>
          </cell>
          <cell r="D4167" t="str">
            <v>280</v>
          </cell>
          <cell r="E4167" t="str">
            <v>X7 300 (M62) (17kW/23KM)</v>
          </cell>
          <cell r="H4167" t="str">
            <v>(2009-2013)</v>
          </cell>
        </row>
        <row r="4168">
          <cell r="A4168" t="str">
            <v>000103257</v>
          </cell>
          <cell r="B4168" t="str">
            <v>BENELLI</v>
          </cell>
          <cell r="C4168" t="str">
            <v>304</v>
          </cell>
          <cell r="D4168" t="str">
            <v>230</v>
          </cell>
          <cell r="E4168" t="str">
            <v>304 (13kW/18KM)</v>
          </cell>
          <cell r="H4168" t="str">
            <v>(1983-)</v>
          </cell>
        </row>
        <row r="4169">
          <cell r="A4169" t="str">
            <v>000103260</v>
          </cell>
          <cell r="B4169" t="str">
            <v>CAGIVA</v>
          </cell>
          <cell r="C4169" t="str">
            <v>ELEFANT</v>
          </cell>
          <cell r="D4169" t="str">
            <v>350</v>
          </cell>
          <cell r="E4169" t="str">
            <v>ELEFANT 350 (28kW/38KM)</v>
          </cell>
          <cell r="H4169" t="str">
            <v>(1985-1988)</v>
          </cell>
        </row>
        <row r="4170">
          <cell r="A4170" t="str">
            <v>000103262</v>
          </cell>
          <cell r="B4170" t="str">
            <v>JAWA</v>
          </cell>
          <cell r="C4170" t="str">
            <v>TS</v>
          </cell>
          <cell r="D4170" t="str">
            <v>350</v>
          </cell>
          <cell r="E4170" t="str">
            <v>TS 350 (17kW/23KM)</v>
          </cell>
          <cell r="H4170" t="str">
            <v>(1991-1996)</v>
          </cell>
        </row>
        <row r="4171">
          <cell r="A4171" t="str">
            <v>000103263</v>
          </cell>
          <cell r="B4171" t="str">
            <v>JAWA</v>
          </cell>
          <cell r="C4171" t="str">
            <v>TS</v>
          </cell>
          <cell r="D4171" t="str">
            <v>350</v>
          </cell>
          <cell r="E4171" t="str">
            <v>TS 350 (20kW/27KM)</v>
          </cell>
          <cell r="H4171" t="str">
            <v>(1991-1994)</v>
          </cell>
        </row>
        <row r="4172">
          <cell r="A4172" t="str">
            <v>000103267</v>
          </cell>
          <cell r="B4172" t="str">
            <v>BENELLI</v>
          </cell>
          <cell r="C4172" t="str">
            <v>354</v>
          </cell>
          <cell r="D4172" t="str">
            <v>350</v>
          </cell>
          <cell r="E4172" t="str">
            <v>354 SPORT (20kW/27KM)</v>
          </cell>
          <cell r="H4172" t="str">
            <v>(1981-)</v>
          </cell>
        </row>
        <row r="4173">
          <cell r="A4173" t="str">
            <v>000103268</v>
          </cell>
          <cell r="B4173" t="str">
            <v>BENELLI</v>
          </cell>
          <cell r="C4173" t="str">
            <v>354</v>
          </cell>
          <cell r="D4173" t="str">
            <v>350</v>
          </cell>
          <cell r="E4173" t="str">
            <v>354 TOURING (20kW/27KM)</v>
          </cell>
          <cell r="H4173" t="str">
            <v>(1981-)</v>
          </cell>
        </row>
        <row r="4174">
          <cell r="A4174" t="str">
            <v>000103269</v>
          </cell>
          <cell r="B4174" t="str">
            <v>KTM</v>
          </cell>
          <cell r="C4174" t="str">
            <v>DUKE</v>
          </cell>
          <cell r="D4174" t="str">
            <v>390</v>
          </cell>
          <cell r="E4174" t="str">
            <v>390 Duke ABS (32kW/44KM)</v>
          </cell>
          <cell r="H4174" t="str">
            <v>(2013-)</v>
          </cell>
        </row>
        <row r="4175">
          <cell r="A4175" t="str">
            <v>000103271</v>
          </cell>
          <cell r="B4175" t="str">
            <v>KTM</v>
          </cell>
          <cell r="C4175" t="str">
            <v>HARD ENDURO</v>
          </cell>
          <cell r="D4175" t="str">
            <v>400</v>
          </cell>
          <cell r="E4175" t="str">
            <v>400 EGS-E 11LT (31kW/42KM)</v>
          </cell>
          <cell r="H4175" t="str">
            <v>(1997-1997)</v>
          </cell>
        </row>
        <row r="4176">
          <cell r="A4176" t="str">
            <v>000103272</v>
          </cell>
          <cell r="B4176" t="str">
            <v>KTM</v>
          </cell>
          <cell r="C4176" t="str">
            <v>ENDURO</v>
          </cell>
          <cell r="D4176" t="str">
            <v>400</v>
          </cell>
          <cell r="E4176" t="str">
            <v>400 LSE 11LT (37kW/50KM)</v>
          </cell>
          <cell r="H4176" t="str">
            <v>(1997-1997)</v>
          </cell>
        </row>
        <row r="4177">
          <cell r="A4177" t="str">
            <v>000103273</v>
          </cell>
          <cell r="B4177" t="str">
            <v>KTM</v>
          </cell>
          <cell r="C4177" t="str">
            <v>ENDURO</v>
          </cell>
          <cell r="D4177" t="str">
            <v>350</v>
          </cell>
          <cell r="E4177" t="str">
            <v>400 ENDURO (13kW/17KM)</v>
          </cell>
          <cell r="H4177" t="str">
            <v>(1987-1987)</v>
          </cell>
        </row>
        <row r="4178">
          <cell r="A4178" t="str">
            <v>000103274</v>
          </cell>
          <cell r="B4178" t="str">
            <v>KTM</v>
          </cell>
          <cell r="C4178" t="str">
            <v>HARD ENDURO</v>
          </cell>
          <cell r="D4178" t="str">
            <v>400</v>
          </cell>
          <cell r="E4178" t="str">
            <v>400 EGS-E 11LT (EGS) (29kW/39KM)</v>
          </cell>
          <cell r="H4178" t="str">
            <v>(1997-1997)</v>
          </cell>
        </row>
        <row r="4179">
          <cell r="A4179" t="str">
            <v>000103276</v>
          </cell>
          <cell r="B4179" t="str">
            <v>KTM</v>
          </cell>
          <cell r="C4179" t="str">
            <v>HARD ENDURO</v>
          </cell>
          <cell r="D4179" t="str">
            <v>400</v>
          </cell>
          <cell r="E4179" t="str">
            <v>400 SUPER COMPETITION (18kW/24KM)</v>
          </cell>
          <cell r="H4179" t="str">
            <v>(1997-1998)</v>
          </cell>
        </row>
        <row r="4180">
          <cell r="A4180" t="str">
            <v>000103277</v>
          </cell>
          <cell r="B4180" t="str">
            <v>KTM</v>
          </cell>
          <cell r="C4180" t="str">
            <v>HARD ENDURO</v>
          </cell>
          <cell r="D4180" t="str">
            <v>400</v>
          </cell>
          <cell r="E4180" t="str">
            <v>400 EGS-E 20LT (25kW/34KM)</v>
          </cell>
          <cell r="H4180" t="str">
            <v>(1997-1997)</v>
          </cell>
        </row>
        <row r="4181">
          <cell r="A4181" t="str">
            <v>000103278</v>
          </cell>
          <cell r="B4181" t="str">
            <v>KTM</v>
          </cell>
          <cell r="C4181" t="str">
            <v>ENDURO</v>
          </cell>
          <cell r="D4181" t="str">
            <v>350</v>
          </cell>
          <cell r="E4181" t="str">
            <v>400 ENDURO (13kW/17KM)</v>
          </cell>
          <cell r="H4181" t="str">
            <v>(1990-1990)</v>
          </cell>
        </row>
        <row r="4182">
          <cell r="A4182" t="str">
            <v>000103280</v>
          </cell>
          <cell r="B4182" t="str">
            <v>BENELLI</v>
          </cell>
          <cell r="C4182" t="str">
            <v>491</v>
          </cell>
          <cell r="D4182" t="str">
            <v>50</v>
          </cell>
          <cell r="E4182" t="str">
            <v>491 REPLICA (3kW/4KM)</v>
          </cell>
          <cell r="H4182" t="str">
            <v>(2001-2006)</v>
          </cell>
        </row>
        <row r="4183">
          <cell r="A4183" t="str">
            <v>000103281</v>
          </cell>
          <cell r="B4183" t="str">
            <v>BENELLI</v>
          </cell>
          <cell r="C4183" t="str">
            <v>491</v>
          </cell>
          <cell r="D4183" t="str">
            <v>50</v>
          </cell>
          <cell r="E4183" t="str">
            <v>491 RR (3kW/4KM)</v>
          </cell>
          <cell r="H4183" t="str">
            <v>(2001-2006)</v>
          </cell>
        </row>
        <row r="4184">
          <cell r="A4184" t="str">
            <v>000103282</v>
          </cell>
          <cell r="B4184" t="str">
            <v>BENELLI</v>
          </cell>
          <cell r="C4184" t="str">
            <v>491</v>
          </cell>
          <cell r="D4184" t="str">
            <v>50</v>
          </cell>
          <cell r="E4184" t="str">
            <v>491 ST (3kW/4KM)</v>
          </cell>
          <cell r="H4184" t="str">
            <v>(2001-2006)</v>
          </cell>
        </row>
        <row r="4185">
          <cell r="A4185" t="str">
            <v>000103283</v>
          </cell>
          <cell r="B4185" t="str">
            <v>CAGIVA</v>
          </cell>
          <cell r="C4185" t="str">
            <v>50</v>
          </cell>
          <cell r="D4185" t="str">
            <v>50</v>
          </cell>
          <cell r="E4185" t="str">
            <v>LUCKY - LTD 50 (2kW/3KM)</v>
          </cell>
          <cell r="H4185" t="str">
            <v>(1994-1994)</v>
          </cell>
        </row>
        <row r="4186">
          <cell r="A4186" t="str">
            <v>000103284</v>
          </cell>
          <cell r="B4186" t="str">
            <v>CAGIVA</v>
          </cell>
          <cell r="C4186" t="str">
            <v>50</v>
          </cell>
          <cell r="D4186" t="str">
            <v>50</v>
          </cell>
          <cell r="E4186" t="str">
            <v>CITY SOLO 50 (2kW/3KM)</v>
          </cell>
          <cell r="H4186" t="str">
            <v>(1996-1997)</v>
          </cell>
        </row>
        <row r="4187">
          <cell r="A4187" t="str">
            <v>000103285</v>
          </cell>
          <cell r="B4187" t="str">
            <v>CAGIVA</v>
          </cell>
          <cell r="C4187" t="str">
            <v>50</v>
          </cell>
          <cell r="D4187" t="str">
            <v>50</v>
          </cell>
          <cell r="E4187" t="str">
            <v>CITY 50 (2kW/3KM)</v>
          </cell>
          <cell r="H4187" t="str">
            <v>(1993-1996)</v>
          </cell>
        </row>
        <row r="4188">
          <cell r="A4188" t="str">
            <v>000103286</v>
          </cell>
          <cell r="B4188" t="str">
            <v>KTM</v>
          </cell>
          <cell r="C4188" t="str">
            <v>GXE</v>
          </cell>
          <cell r="D4188" t="str">
            <v>50</v>
          </cell>
          <cell r="E4188" t="str">
            <v>50 GXE (2kW/3KM)</v>
          </cell>
          <cell r="H4188" t="str">
            <v>(1984-)</v>
          </cell>
        </row>
        <row r="4189">
          <cell r="A4189" t="str">
            <v>000103287</v>
          </cell>
          <cell r="B4189" t="str">
            <v>KTM</v>
          </cell>
          <cell r="C4189" t="str">
            <v>TS</v>
          </cell>
          <cell r="D4189" t="str">
            <v>50</v>
          </cell>
          <cell r="E4189" t="str">
            <v>50 TS (3kW/4KM)</v>
          </cell>
          <cell r="H4189" t="str">
            <v>(1984-)</v>
          </cell>
        </row>
        <row r="4190">
          <cell r="A4190" t="str">
            <v>000103288</v>
          </cell>
          <cell r="B4190" t="str">
            <v>PIAGGIO</v>
          </cell>
          <cell r="C4190" t="str">
            <v>NRG</v>
          </cell>
          <cell r="D4190" t="str">
            <v>50</v>
          </cell>
          <cell r="E4190" t="str">
            <v>NRG 50 DD (C32) (3kW/4KM)</v>
          </cell>
          <cell r="H4190" t="str">
            <v>(2005-)</v>
          </cell>
        </row>
        <row r="4191">
          <cell r="A4191" t="str">
            <v>000103289</v>
          </cell>
          <cell r="B4191" t="str">
            <v>PIAGGIO</v>
          </cell>
          <cell r="C4191" t="str">
            <v>NRG</v>
          </cell>
          <cell r="D4191" t="str">
            <v>50</v>
          </cell>
          <cell r="E4191" t="str">
            <v>NRG 50 DT (C32) (3kW/4KM)</v>
          </cell>
          <cell r="H4191" t="str">
            <v>(2004-)</v>
          </cell>
        </row>
        <row r="4192">
          <cell r="A4192" t="str">
            <v>000103290</v>
          </cell>
          <cell r="B4192" t="str">
            <v>PIAGGIO</v>
          </cell>
          <cell r="C4192" t="str">
            <v>NRG</v>
          </cell>
          <cell r="D4192" t="str">
            <v>50</v>
          </cell>
          <cell r="E4192" t="str">
            <v>NRG 50 PUREJET (C32) (4kW/6KM)</v>
          </cell>
          <cell r="H4192" t="str">
            <v>(2004-)</v>
          </cell>
        </row>
        <row r="4193">
          <cell r="A4193" t="str">
            <v>000103291</v>
          </cell>
          <cell r="B4193" t="str">
            <v>PIAGGIO</v>
          </cell>
          <cell r="C4193" t="str">
            <v>NRG</v>
          </cell>
          <cell r="D4193" t="str">
            <v>50</v>
          </cell>
          <cell r="E4193" t="str">
            <v>NRG 50 DT SPORT SERIES (3kW/4KM)</v>
          </cell>
          <cell r="H4193" t="str">
            <v>(2009-2013)</v>
          </cell>
        </row>
        <row r="4194">
          <cell r="A4194" t="str">
            <v>000103295</v>
          </cell>
          <cell r="B4194" t="str">
            <v>SANGLAS</v>
          </cell>
          <cell r="C4194" t="str">
            <v>500</v>
          </cell>
          <cell r="D4194" t="str">
            <v>500</v>
          </cell>
          <cell r="E4194" t="str">
            <v>500 S (20kW/27KM)</v>
          </cell>
          <cell r="H4194" t="str">
            <v>(1981-)</v>
          </cell>
        </row>
        <row r="4195">
          <cell r="A4195" t="str">
            <v>000103296</v>
          </cell>
          <cell r="B4195" t="str">
            <v>SANGLAS</v>
          </cell>
          <cell r="C4195" t="str">
            <v>500</v>
          </cell>
          <cell r="D4195" t="str">
            <v>500</v>
          </cell>
          <cell r="E4195" t="str">
            <v>500 S2 (20kW/27KM)</v>
          </cell>
          <cell r="H4195" t="str">
            <v>(1981-)</v>
          </cell>
        </row>
        <row r="4196">
          <cell r="A4196" t="str">
            <v>000103299</v>
          </cell>
          <cell r="B4196" t="str">
            <v>KTM</v>
          </cell>
          <cell r="C4196" t="str">
            <v>N</v>
          </cell>
          <cell r="D4196" t="str">
            <v>50</v>
          </cell>
          <cell r="E4196" t="str">
            <v>505 N (1kW/1KM)</v>
          </cell>
          <cell r="H4196" t="str">
            <v>(1979-1984)</v>
          </cell>
        </row>
        <row r="4197">
          <cell r="A4197" t="str">
            <v>000103301</v>
          </cell>
          <cell r="B4197" t="str">
            <v>CAGIVA</v>
          </cell>
          <cell r="C4197" t="str">
            <v>CANYON</v>
          </cell>
          <cell r="D4197" t="str">
            <v>600</v>
          </cell>
          <cell r="E4197" t="str">
            <v>CANYON 600 (25kW/34KM)</v>
          </cell>
          <cell r="H4197" t="str">
            <v>(1996-1998)</v>
          </cell>
        </row>
        <row r="4198">
          <cell r="A4198" t="str">
            <v>000103303</v>
          </cell>
          <cell r="B4198" t="str">
            <v>KTM</v>
          </cell>
          <cell r="C4198" t="str">
            <v>HARD ENDURO</v>
          </cell>
          <cell r="D4198" t="str">
            <v>620</v>
          </cell>
          <cell r="E4198" t="str">
            <v>620 LC4 SUPER COMPETITION WP (20kW/27KM)</v>
          </cell>
          <cell r="H4198" t="str">
            <v>(1994-1995)</v>
          </cell>
        </row>
        <row r="4199">
          <cell r="A4199" t="str">
            <v>000103305</v>
          </cell>
          <cell r="B4199" t="str">
            <v>KTM</v>
          </cell>
          <cell r="C4199" t="str">
            <v>HARD ENDURO</v>
          </cell>
          <cell r="D4199" t="str">
            <v>620</v>
          </cell>
          <cell r="E4199" t="str">
            <v>620 E-XC DAKAR (20kW/27KM)</v>
          </cell>
          <cell r="H4199" t="str">
            <v>(1995-1995)</v>
          </cell>
        </row>
        <row r="4200">
          <cell r="A4200" t="str">
            <v>000103306</v>
          </cell>
          <cell r="B4200" t="str">
            <v>KTM</v>
          </cell>
          <cell r="C4200" t="str">
            <v>HARD ENDURO</v>
          </cell>
          <cell r="D4200" t="str">
            <v>620</v>
          </cell>
          <cell r="E4200" t="str">
            <v>620 SUPER-COMPETITION WP (20kW/27KM)</v>
          </cell>
          <cell r="H4200" t="str">
            <v>(1996-1996)</v>
          </cell>
        </row>
        <row r="4201">
          <cell r="A4201" t="str">
            <v>000103307</v>
          </cell>
          <cell r="B4201" t="str">
            <v>KTM</v>
          </cell>
          <cell r="C4201" t="str">
            <v>HARD ENDURO</v>
          </cell>
          <cell r="D4201" t="str">
            <v>620</v>
          </cell>
          <cell r="E4201" t="str">
            <v>620 LC4 SIX DAYS WP 11LT (37kW/50KM)</v>
          </cell>
          <cell r="H4201" t="str">
            <v>(1996-1996)</v>
          </cell>
        </row>
        <row r="4202">
          <cell r="A4202" t="str">
            <v>000103308</v>
          </cell>
          <cell r="B4202" t="str">
            <v>KTM</v>
          </cell>
          <cell r="C4202" t="str">
            <v>HARD ENDURO</v>
          </cell>
          <cell r="D4202" t="str">
            <v>620</v>
          </cell>
          <cell r="E4202" t="str">
            <v>620 LC4 COMPETITION (37kW/50KM)</v>
          </cell>
          <cell r="H4202" t="str">
            <v>(1998-1999)</v>
          </cell>
        </row>
        <row r="4203">
          <cell r="A4203" t="str">
            <v>000103309</v>
          </cell>
          <cell r="B4203" t="str">
            <v>KTM</v>
          </cell>
          <cell r="C4203" t="str">
            <v>HARD ENDURO</v>
          </cell>
          <cell r="D4203" t="str">
            <v>620</v>
          </cell>
          <cell r="E4203" t="str">
            <v>620 LSE (37kW/50KM)</v>
          </cell>
          <cell r="H4203" t="str">
            <v>(1997-1997)</v>
          </cell>
        </row>
        <row r="4204">
          <cell r="A4204" t="str">
            <v>000103310</v>
          </cell>
          <cell r="B4204" t="str">
            <v>KTM</v>
          </cell>
          <cell r="C4204" t="str">
            <v>HARD ENDURO</v>
          </cell>
          <cell r="D4204" t="str">
            <v>620</v>
          </cell>
          <cell r="E4204" t="str">
            <v>620 EGS WP 20LT (37kW/50KM)</v>
          </cell>
          <cell r="H4204" t="str">
            <v>(1994-1996)</v>
          </cell>
        </row>
        <row r="4205">
          <cell r="A4205" t="str">
            <v>000103311</v>
          </cell>
          <cell r="B4205" t="str">
            <v>KTM</v>
          </cell>
          <cell r="C4205" t="str">
            <v>HARD ENDURO</v>
          </cell>
          <cell r="D4205" t="str">
            <v>620</v>
          </cell>
          <cell r="E4205" t="str">
            <v>620 EGS 11LT (37kW/50KM)</v>
          </cell>
          <cell r="H4205" t="str">
            <v>(1997-1997)</v>
          </cell>
        </row>
        <row r="4206">
          <cell r="A4206" t="str">
            <v>000103312</v>
          </cell>
          <cell r="B4206" t="str">
            <v>KTM</v>
          </cell>
          <cell r="C4206" t="str">
            <v>ADVENTURE</v>
          </cell>
          <cell r="D4206" t="str">
            <v>640</v>
          </cell>
          <cell r="E4206" t="str">
            <v>640 LC4 ADVENTURE R (37kW/50KM)</v>
          </cell>
          <cell r="H4206" t="str">
            <v>(1998-2004)</v>
          </cell>
        </row>
        <row r="4207">
          <cell r="A4207" t="str">
            <v>000103316</v>
          </cell>
          <cell r="B4207" t="str">
            <v>KTM</v>
          </cell>
          <cell r="C4207" t="str">
            <v>SUPERMOTO</v>
          </cell>
          <cell r="D4207" t="str">
            <v>640</v>
          </cell>
          <cell r="E4207" t="str">
            <v>640 LC4 SUPERMOTO (37kW/50KM)</v>
          </cell>
          <cell r="H4207" t="str">
            <v>(1999-2004)</v>
          </cell>
        </row>
        <row r="4208">
          <cell r="A4208" t="str">
            <v>000103317</v>
          </cell>
          <cell r="B4208" t="str">
            <v>KTM</v>
          </cell>
          <cell r="C4208" t="str">
            <v>SUPERMOTO</v>
          </cell>
          <cell r="D4208" t="str">
            <v>640</v>
          </cell>
          <cell r="E4208" t="str">
            <v>640 LC4 SUPERMOTO (40kW/54KM)</v>
          </cell>
          <cell r="H4208" t="str">
            <v>(2005-2007)</v>
          </cell>
        </row>
        <row r="4209">
          <cell r="A4209" t="str">
            <v>000103318</v>
          </cell>
          <cell r="B4209" t="str">
            <v>KTM</v>
          </cell>
          <cell r="C4209" t="str">
            <v>ADVENTURE</v>
          </cell>
          <cell r="D4209" t="str">
            <v>640</v>
          </cell>
          <cell r="E4209" t="str">
            <v>640 LC4 ADVENTURE (40kW/54KM)</v>
          </cell>
          <cell r="H4209" t="str">
            <v>(2005-2007)</v>
          </cell>
        </row>
        <row r="4210">
          <cell r="A4210" t="str">
            <v>000103319</v>
          </cell>
          <cell r="B4210" t="str">
            <v>CAGIVA</v>
          </cell>
          <cell r="C4210" t="str">
            <v>ELEFANT</v>
          </cell>
          <cell r="D4210" t="str">
            <v>650</v>
          </cell>
          <cell r="E4210" t="str">
            <v>ELEFANT 650 (37kW/50KM)</v>
          </cell>
          <cell r="H4210" t="str">
            <v>(1985-1988)</v>
          </cell>
        </row>
        <row r="4211">
          <cell r="A4211" t="str">
            <v>000103320</v>
          </cell>
          <cell r="B4211" t="str">
            <v>LAVERDA</v>
          </cell>
          <cell r="C4211" t="str">
            <v>LEGEND</v>
          </cell>
          <cell r="D4211" t="str">
            <v>650</v>
          </cell>
          <cell r="E4211" t="str">
            <v>650 LEGEND (47kW/64KM)</v>
          </cell>
          <cell r="H4211" t="str">
            <v>(1997-1997)</v>
          </cell>
        </row>
        <row r="4212">
          <cell r="A4212" t="str">
            <v>000103321</v>
          </cell>
          <cell r="B4212" t="str">
            <v>LAVERDA</v>
          </cell>
          <cell r="C4212" t="str">
            <v>GHOST</v>
          </cell>
          <cell r="D4212" t="str">
            <v>670</v>
          </cell>
          <cell r="E4212" t="str">
            <v>650 GHOST (47kW/64KM)</v>
          </cell>
          <cell r="H4212" t="str">
            <v>(1996-1997)</v>
          </cell>
        </row>
        <row r="4213">
          <cell r="A4213" t="str">
            <v>000103322</v>
          </cell>
          <cell r="B4213" t="str">
            <v>LAVERDA</v>
          </cell>
          <cell r="C4213" t="str">
            <v>SPORT</v>
          </cell>
          <cell r="D4213" t="str">
            <v>670</v>
          </cell>
          <cell r="E4213" t="str">
            <v>650 SPORT (47kW/64KM)</v>
          </cell>
          <cell r="H4213" t="str">
            <v>(1995-1996)</v>
          </cell>
        </row>
        <row r="4214">
          <cell r="A4214" t="str">
            <v>000103323</v>
          </cell>
          <cell r="B4214" t="str">
            <v>LAVERDA</v>
          </cell>
          <cell r="C4214" t="str">
            <v>STRIKE</v>
          </cell>
          <cell r="D4214" t="str">
            <v>650</v>
          </cell>
          <cell r="E4214" t="str">
            <v>650 STRIKE (47kW/64KM)</v>
          </cell>
          <cell r="H4214" t="str">
            <v>(1997-1997)</v>
          </cell>
        </row>
        <row r="4215">
          <cell r="A4215" t="str">
            <v>000103324</v>
          </cell>
          <cell r="B4215" t="str">
            <v>LAVERDA</v>
          </cell>
          <cell r="C4215" t="str">
            <v>FORMULA</v>
          </cell>
          <cell r="D4215" t="str">
            <v>650</v>
          </cell>
          <cell r="E4215" t="str">
            <v>650 FORMULA (47kW/64KM)</v>
          </cell>
          <cell r="H4215" t="str">
            <v>(1995-1996)</v>
          </cell>
        </row>
        <row r="4216">
          <cell r="A4216" t="str">
            <v>000103325</v>
          </cell>
          <cell r="B4216" t="str">
            <v>BENELLI</v>
          </cell>
          <cell r="C4216" t="str">
            <v>654</v>
          </cell>
          <cell r="D4216" t="str">
            <v>600</v>
          </cell>
          <cell r="E4216" t="str">
            <v>654 TOURING (37kW/50KM)</v>
          </cell>
          <cell r="H4216" t="str">
            <v>(1981-)</v>
          </cell>
        </row>
        <row r="4217">
          <cell r="A4217" t="str">
            <v>000103326</v>
          </cell>
          <cell r="B4217" t="str">
            <v>BENELLI</v>
          </cell>
          <cell r="C4217" t="str">
            <v>654</v>
          </cell>
          <cell r="D4217" t="str">
            <v>600</v>
          </cell>
          <cell r="E4217" t="str">
            <v>654 SPORT (37kW/50KM)</v>
          </cell>
          <cell r="H4217" t="str">
            <v>(1981-)</v>
          </cell>
        </row>
        <row r="4218">
          <cell r="A4218" t="str">
            <v>000103328</v>
          </cell>
          <cell r="B4218" t="str">
            <v>KTM</v>
          </cell>
          <cell r="C4218" t="str">
            <v>SUPERMOTO</v>
          </cell>
          <cell r="D4218" t="str">
            <v>660</v>
          </cell>
          <cell r="E4218" t="str">
            <v>660 SMC (4T-SC) (24kW/33KM)</v>
          </cell>
          <cell r="H4218" t="str">
            <v>(2003-2006)</v>
          </cell>
        </row>
        <row r="4219">
          <cell r="A4219" t="str">
            <v>000103329</v>
          </cell>
          <cell r="B4219" t="str">
            <v>MZ</v>
          </cell>
          <cell r="C4219" t="str">
            <v>660</v>
          </cell>
          <cell r="D4219" t="str">
            <v>660</v>
          </cell>
          <cell r="E4219" t="str">
            <v>660 SUPERMOTO S (MUZ660E) (37kW/50KM)</v>
          </cell>
          <cell r="H4219" t="str">
            <v>(2005-2009)</v>
          </cell>
        </row>
        <row r="4220">
          <cell r="A4220" t="str">
            <v>000103330</v>
          </cell>
          <cell r="B4220" t="str">
            <v>LAVERDA</v>
          </cell>
          <cell r="C4220" t="str">
            <v>668</v>
          </cell>
          <cell r="D4220" t="str">
            <v>670</v>
          </cell>
          <cell r="E4220" t="str">
            <v>668 (47kW/64KM)</v>
          </cell>
          <cell r="H4220" t="str">
            <v>(1996-1997)</v>
          </cell>
        </row>
        <row r="4221">
          <cell r="A4221" t="str">
            <v>000103331</v>
          </cell>
          <cell r="B4221" t="str">
            <v>KTM</v>
          </cell>
          <cell r="C4221" t="str">
            <v>HARD ENDURO</v>
          </cell>
          <cell r="D4221" t="str">
            <v>690</v>
          </cell>
          <cell r="E4221" t="str">
            <v>690 LC4 ENDURO (LC4) (46kW/63KM)</v>
          </cell>
          <cell r="H4221" t="str">
            <v>(2008-2010)</v>
          </cell>
        </row>
        <row r="4222">
          <cell r="A4222" t="str">
            <v>000103332</v>
          </cell>
          <cell r="B4222" t="str">
            <v>KTM</v>
          </cell>
          <cell r="C4222" t="str">
            <v>HARD ENDURO</v>
          </cell>
          <cell r="D4222" t="str">
            <v>690</v>
          </cell>
          <cell r="E4222" t="str">
            <v>690 LC4 ENDURO R (LC4) (46kW/63KM)</v>
          </cell>
          <cell r="H4222" t="str">
            <v>(2009-2011)</v>
          </cell>
        </row>
        <row r="4223">
          <cell r="A4223" t="str">
            <v>000103333</v>
          </cell>
          <cell r="B4223" t="str">
            <v>KTM</v>
          </cell>
          <cell r="C4223" t="str">
            <v>SUPERMOTO</v>
          </cell>
          <cell r="D4223" t="str">
            <v>690</v>
          </cell>
          <cell r="E4223" t="str">
            <v>690 SMC (47kW/64KM)</v>
          </cell>
          <cell r="H4223" t="str">
            <v>(2008-2011)</v>
          </cell>
        </row>
        <row r="4224">
          <cell r="A4224" t="str">
            <v>000103334</v>
          </cell>
          <cell r="B4224" t="str">
            <v>KTM</v>
          </cell>
          <cell r="C4224" t="str">
            <v>SUPERMOTO</v>
          </cell>
          <cell r="D4224" t="str">
            <v>690</v>
          </cell>
          <cell r="E4224" t="str">
            <v>690 SUPERMOTO R (47kW/64KM)</v>
          </cell>
          <cell r="H4224" t="str">
            <v>(2007-2007)</v>
          </cell>
        </row>
        <row r="4225">
          <cell r="A4225" t="str">
            <v>000103335</v>
          </cell>
          <cell r="B4225" t="str">
            <v>KTM</v>
          </cell>
          <cell r="C4225" t="str">
            <v>SUPERMOTO</v>
          </cell>
          <cell r="D4225" t="str">
            <v>690</v>
          </cell>
          <cell r="E4225" t="str">
            <v>690 SUPERMOTO PRESTIGE (LC4) (47kW/64KM)</v>
          </cell>
          <cell r="H4225" t="str">
            <v>(2007-2007)</v>
          </cell>
        </row>
        <row r="4226">
          <cell r="A4226" t="str">
            <v>000103336</v>
          </cell>
          <cell r="B4226" t="str">
            <v>KTM</v>
          </cell>
          <cell r="C4226" t="str">
            <v>SUPERMOTO</v>
          </cell>
          <cell r="D4226" t="str">
            <v>690</v>
          </cell>
          <cell r="E4226" t="str">
            <v>690 SUPERMOTO (47kW/64KM)</v>
          </cell>
          <cell r="H4226" t="str">
            <v>(2007-2007)</v>
          </cell>
        </row>
        <row r="4227">
          <cell r="A4227" t="str">
            <v>000103337</v>
          </cell>
          <cell r="B4227" t="str">
            <v>KTM</v>
          </cell>
          <cell r="C4227" t="str">
            <v>DUKE</v>
          </cell>
          <cell r="D4227" t="str">
            <v>690</v>
          </cell>
          <cell r="E4227" t="str">
            <v>690 DUKE R III (48kW/65KM)</v>
          </cell>
          <cell r="H4227" t="str">
            <v>(2010-2011)</v>
          </cell>
        </row>
        <row r="4228">
          <cell r="A4228" t="str">
            <v>000103338</v>
          </cell>
          <cell r="B4228" t="str">
            <v>KTM</v>
          </cell>
          <cell r="C4228" t="str">
            <v>DUKE</v>
          </cell>
          <cell r="D4228" t="str">
            <v>690</v>
          </cell>
          <cell r="E4228" t="str">
            <v>690 DUKE III (48kW/65KM)</v>
          </cell>
          <cell r="H4228" t="str">
            <v>(2008-2011)</v>
          </cell>
        </row>
        <row r="4229">
          <cell r="A4229" t="str">
            <v>000103339</v>
          </cell>
          <cell r="B4229" t="str">
            <v>KTM</v>
          </cell>
          <cell r="C4229" t="str">
            <v>HARD ENDURO</v>
          </cell>
          <cell r="D4229" t="str">
            <v>690</v>
          </cell>
          <cell r="E4229" t="str">
            <v>690 ENDURO R (49kW/67KM)</v>
          </cell>
          <cell r="H4229" t="str">
            <v>(2012-)</v>
          </cell>
        </row>
        <row r="4230">
          <cell r="A4230" t="str">
            <v>000103340</v>
          </cell>
          <cell r="B4230" t="str">
            <v>KTM</v>
          </cell>
          <cell r="C4230" t="str">
            <v>SUPERMOTO</v>
          </cell>
          <cell r="D4230" t="str">
            <v>690</v>
          </cell>
          <cell r="E4230" t="str">
            <v>690 SMC R (LC4) (49kW/67KM)</v>
          </cell>
          <cell r="H4230" t="str">
            <v>(2012-)</v>
          </cell>
        </row>
        <row r="4231">
          <cell r="A4231" t="str">
            <v>000103341</v>
          </cell>
          <cell r="B4231" t="str">
            <v>KTM</v>
          </cell>
          <cell r="C4231" t="str">
            <v>DUKE</v>
          </cell>
          <cell r="D4231" t="str">
            <v>690</v>
          </cell>
          <cell r="E4231" t="str">
            <v>690 DUKE IV (50kW/68KM)</v>
          </cell>
          <cell r="H4231" t="str">
            <v>(2012-2012)</v>
          </cell>
        </row>
        <row r="4232">
          <cell r="A4232" t="str">
            <v>000103342</v>
          </cell>
          <cell r="B4232" t="str">
            <v>KTM</v>
          </cell>
          <cell r="C4232" t="str">
            <v>DUKE</v>
          </cell>
          <cell r="D4232" t="str">
            <v>690</v>
          </cell>
          <cell r="E4232" t="str">
            <v>690 DUKE R IV ABS (52kW/70KM)</v>
          </cell>
          <cell r="H4232" t="str">
            <v>(2013-)</v>
          </cell>
        </row>
        <row r="4233">
          <cell r="A4233" t="str">
            <v>000103343</v>
          </cell>
          <cell r="B4233" t="str">
            <v>SOLO</v>
          </cell>
          <cell r="C4233" t="str">
            <v>712</v>
          </cell>
          <cell r="D4233" t="str">
            <v>50</v>
          </cell>
          <cell r="E4233" t="str">
            <v>712-L 50 (1kW/2KM)</v>
          </cell>
          <cell r="H4233" t="str">
            <v>(1981-)</v>
          </cell>
        </row>
        <row r="4234">
          <cell r="A4234" t="str">
            <v>000103344</v>
          </cell>
          <cell r="B4234" t="str">
            <v>SOLO</v>
          </cell>
          <cell r="C4234" t="str">
            <v>712</v>
          </cell>
          <cell r="D4234" t="str">
            <v>50</v>
          </cell>
          <cell r="E4234" t="str">
            <v>712-S1 SL CLASSIC 50 (1kW/1KM)</v>
          </cell>
          <cell r="H4234" t="str">
            <v>(1993-1998)</v>
          </cell>
        </row>
        <row r="4235">
          <cell r="A4235" t="str">
            <v>000103345</v>
          </cell>
          <cell r="B4235" t="str">
            <v>SOLO</v>
          </cell>
          <cell r="C4235" t="str">
            <v>712</v>
          </cell>
          <cell r="D4235" t="str">
            <v>50</v>
          </cell>
          <cell r="E4235" t="str">
            <v>712-S2 SL CLASSIC 50 (1kW/1KM)</v>
          </cell>
          <cell r="H4235" t="str">
            <v>(1993-1998)</v>
          </cell>
        </row>
        <row r="4236">
          <cell r="A4236" t="str">
            <v>000103346</v>
          </cell>
          <cell r="B4236" t="str">
            <v>SOLO</v>
          </cell>
          <cell r="C4236" t="str">
            <v>712</v>
          </cell>
          <cell r="D4236" t="str">
            <v>50</v>
          </cell>
          <cell r="E4236" t="str">
            <v>712-SL 50 (1kW/2KM)</v>
          </cell>
          <cell r="H4236" t="str">
            <v>(1981-)</v>
          </cell>
        </row>
        <row r="4237">
          <cell r="A4237" t="str">
            <v>000103347</v>
          </cell>
          <cell r="B4237" t="str">
            <v>SOLO</v>
          </cell>
          <cell r="C4237" t="str">
            <v>712</v>
          </cell>
          <cell r="D4237" t="str">
            <v>50</v>
          </cell>
          <cell r="E4237" t="str">
            <v>712-SL 2 50 (1kW/2KM)</v>
          </cell>
          <cell r="H4237" t="str">
            <v>(1981-)</v>
          </cell>
        </row>
        <row r="4238">
          <cell r="A4238" t="str">
            <v>000103348</v>
          </cell>
          <cell r="B4238" t="str">
            <v>SOLO</v>
          </cell>
          <cell r="C4238" t="str">
            <v>713</v>
          </cell>
          <cell r="D4238" t="str">
            <v>50</v>
          </cell>
          <cell r="E4238" t="str">
            <v>713-SL 2 50 (2kW/2KM)</v>
          </cell>
          <cell r="H4238" t="str">
            <v>(1981-)</v>
          </cell>
        </row>
        <row r="4239">
          <cell r="A4239" t="str">
            <v>000103349</v>
          </cell>
          <cell r="B4239" t="str">
            <v>SOLO</v>
          </cell>
          <cell r="C4239" t="str">
            <v>713</v>
          </cell>
          <cell r="D4239" t="str">
            <v>50</v>
          </cell>
          <cell r="E4239" t="str">
            <v>713-2 SL CLASSIC 50 (2kW/3KM)</v>
          </cell>
          <cell r="H4239" t="str">
            <v>(1993-1998)</v>
          </cell>
        </row>
        <row r="4240">
          <cell r="A4240" t="str">
            <v>000103350</v>
          </cell>
          <cell r="B4240" t="str">
            <v>SOLO</v>
          </cell>
          <cell r="C4240" t="str">
            <v>721</v>
          </cell>
          <cell r="D4240" t="str">
            <v>50</v>
          </cell>
          <cell r="E4240" t="str">
            <v>721 BOSSINI 50 (1kW/1KM)</v>
          </cell>
          <cell r="H4240" t="str">
            <v>(1993-)</v>
          </cell>
        </row>
        <row r="4241">
          <cell r="A4241" t="str">
            <v>000103351</v>
          </cell>
          <cell r="B4241" t="str">
            <v>SOLO</v>
          </cell>
          <cell r="C4241" t="str">
            <v>722</v>
          </cell>
          <cell r="D4241" t="str">
            <v>50</v>
          </cell>
          <cell r="E4241" t="str">
            <v>722 DIABOLO 50 (1kW/1KM)</v>
          </cell>
          <cell r="H4241" t="str">
            <v>(1994-)</v>
          </cell>
        </row>
        <row r="4242">
          <cell r="A4242" t="str">
            <v>000103352</v>
          </cell>
          <cell r="B4242" t="str">
            <v>SOLO</v>
          </cell>
          <cell r="C4242" t="str">
            <v>722</v>
          </cell>
          <cell r="D4242" t="str">
            <v>50</v>
          </cell>
          <cell r="E4242" t="str">
            <v>722 BOSSINI 50 (1kW/1KM)</v>
          </cell>
          <cell r="H4242" t="str">
            <v>(1993-)</v>
          </cell>
        </row>
        <row r="4243">
          <cell r="A4243" t="str">
            <v>000103354</v>
          </cell>
          <cell r="B4243" t="str">
            <v>SOLO</v>
          </cell>
          <cell r="C4243" t="str">
            <v>723</v>
          </cell>
          <cell r="D4243" t="str">
            <v>50</v>
          </cell>
          <cell r="E4243" t="str">
            <v>723 BOSSINI 50 (2kW/3KM)</v>
          </cell>
          <cell r="H4243" t="str">
            <v>(1993-)</v>
          </cell>
        </row>
        <row r="4244">
          <cell r="A4244" t="str">
            <v>000103355</v>
          </cell>
          <cell r="B4244" t="str">
            <v>SOLO</v>
          </cell>
          <cell r="C4244" t="str">
            <v>745</v>
          </cell>
          <cell r="D4244" t="str">
            <v>50</v>
          </cell>
          <cell r="E4244" t="str">
            <v>745-B DIABOLO 50 (1kW/1KM)</v>
          </cell>
          <cell r="H4244" t="str">
            <v>(1994-1995)</v>
          </cell>
        </row>
        <row r="4245">
          <cell r="A4245" t="str">
            <v>000103356</v>
          </cell>
          <cell r="B4245" t="str">
            <v>SOLO</v>
          </cell>
          <cell r="C4245" t="str">
            <v>745</v>
          </cell>
          <cell r="D4245" t="str">
            <v>50</v>
          </cell>
          <cell r="E4245" t="str">
            <v>745 DIABOLO 50 (1kW/1KM)</v>
          </cell>
          <cell r="H4245" t="str">
            <v>(1994-1995)</v>
          </cell>
        </row>
        <row r="4246">
          <cell r="A4246" t="str">
            <v>000103357</v>
          </cell>
          <cell r="B4246" t="str">
            <v>SOLO</v>
          </cell>
          <cell r="C4246" t="str">
            <v>746</v>
          </cell>
          <cell r="D4246" t="str">
            <v>50</v>
          </cell>
          <cell r="E4246" t="str">
            <v>746 DIABOLO 50 (2kW/3KM)</v>
          </cell>
          <cell r="H4246" t="str">
            <v>(1994-1995)</v>
          </cell>
        </row>
        <row r="4247">
          <cell r="A4247" t="str">
            <v>000103358</v>
          </cell>
          <cell r="B4247" t="str">
            <v>SOLO</v>
          </cell>
          <cell r="C4247" t="str">
            <v>746</v>
          </cell>
          <cell r="D4247" t="str">
            <v>50</v>
          </cell>
          <cell r="E4247" t="str">
            <v>746-B DIABOLO 50 (2kW/3KM)</v>
          </cell>
          <cell r="H4247" t="str">
            <v>(1994-1995)</v>
          </cell>
        </row>
        <row r="4248">
          <cell r="A4248" t="str">
            <v>000103360</v>
          </cell>
          <cell r="B4248" t="str">
            <v>CAGIVA</v>
          </cell>
          <cell r="C4248" t="str">
            <v>ELEFANT</v>
          </cell>
          <cell r="D4248" t="str">
            <v>750</v>
          </cell>
          <cell r="E4248" t="str">
            <v>ELEFANT 750 E (B) (44kW/60KM)</v>
          </cell>
          <cell r="H4248" t="str">
            <v>(1996-1997)</v>
          </cell>
        </row>
        <row r="4249">
          <cell r="A4249" t="str">
            <v>000103361</v>
          </cell>
          <cell r="B4249" t="str">
            <v>CAGIVA</v>
          </cell>
          <cell r="C4249" t="str">
            <v>ELEFANT</v>
          </cell>
          <cell r="D4249" t="str">
            <v>750</v>
          </cell>
          <cell r="E4249" t="str">
            <v>ELEFANT 750 (44kW/60KM)</v>
          </cell>
          <cell r="H4249" t="str">
            <v>(1987-1990)</v>
          </cell>
        </row>
        <row r="4250">
          <cell r="A4250" t="str">
            <v>000103362</v>
          </cell>
          <cell r="B4250" t="str">
            <v>CAGIVA</v>
          </cell>
          <cell r="C4250" t="str">
            <v>ELEFANT</v>
          </cell>
          <cell r="D4250" t="str">
            <v>750</v>
          </cell>
          <cell r="E4250" t="str">
            <v>ELEFANT 750 LUCKY EXPLORER (45kW/61KM)</v>
          </cell>
          <cell r="H4250" t="str">
            <v>(1994-1994)</v>
          </cell>
        </row>
        <row r="4251">
          <cell r="A4251" t="str">
            <v>000103363</v>
          </cell>
          <cell r="B4251" t="str">
            <v>LAVERDA</v>
          </cell>
          <cell r="C4251" t="str">
            <v>SPORT</v>
          </cell>
          <cell r="D4251" t="str">
            <v>750</v>
          </cell>
          <cell r="E4251" t="str">
            <v>750 SPORT (60kW/82KM)</v>
          </cell>
          <cell r="H4251" t="str">
            <v>(2000-2001)</v>
          </cell>
        </row>
        <row r="4252">
          <cell r="A4252" t="str">
            <v>000103364</v>
          </cell>
          <cell r="B4252" t="str">
            <v>LAVERDA</v>
          </cell>
          <cell r="C4252" t="str">
            <v>SUPER SPORT</v>
          </cell>
          <cell r="D4252" t="str">
            <v>750</v>
          </cell>
          <cell r="E4252" t="str">
            <v>750 SUPER SPORT (68kW/92KM)</v>
          </cell>
          <cell r="H4252" t="str">
            <v>(2000-2000)</v>
          </cell>
        </row>
        <row r="4253">
          <cell r="A4253" t="str">
            <v>000103365</v>
          </cell>
          <cell r="B4253" t="str">
            <v>LAVERDA</v>
          </cell>
          <cell r="C4253" t="str">
            <v>BLACK STRIKE</v>
          </cell>
          <cell r="D4253" t="str">
            <v>750</v>
          </cell>
          <cell r="E4253" t="str">
            <v>750 BLACK STRIKE (68kW/92KM)</v>
          </cell>
          <cell r="H4253" t="str">
            <v>(2000-2000)</v>
          </cell>
        </row>
        <row r="4254">
          <cell r="A4254" t="str">
            <v>000103366</v>
          </cell>
          <cell r="B4254" t="str">
            <v>LAVERDA</v>
          </cell>
          <cell r="C4254" t="str">
            <v>STRIKE</v>
          </cell>
          <cell r="D4254" t="str">
            <v>750</v>
          </cell>
          <cell r="E4254" t="str">
            <v>750 STRIKE (68kW/92KM)</v>
          </cell>
          <cell r="H4254" t="str">
            <v>(2000-2001)</v>
          </cell>
        </row>
        <row r="4255">
          <cell r="A4255" t="str">
            <v>000103367</v>
          </cell>
          <cell r="B4255" t="str">
            <v>LAVERDA</v>
          </cell>
          <cell r="C4255" t="str">
            <v>FORMULA</v>
          </cell>
          <cell r="D4255" t="str">
            <v>750</v>
          </cell>
          <cell r="E4255" t="str">
            <v>750 S FORMULA (70kW/95KM)</v>
          </cell>
          <cell r="H4255" t="str">
            <v>(2000-2001)</v>
          </cell>
        </row>
        <row r="4256">
          <cell r="A4256" t="str">
            <v>000103368</v>
          </cell>
          <cell r="B4256" t="str">
            <v>LAVERDA</v>
          </cell>
          <cell r="C4256" t="str">
            <v>FF</v>
          </cell>
          <cell r="D4256" t="str">
            <v>750</v>
          </cell>
          <cell r="E4256" t="str">
            <v>750 S FULL FAIRING (56kW/76KM)</v>
          </cell>
          <cell r="H4256" t="str">
            <v>(1998-1999)</v>
          </cell>
        </row>
        <row r="4257">
          <cell r="A4257" t="str">
            <v>000103369</v>
          </cell>
          <cell r="B4257" t="str">
            <v>LAVERDA</v>
          </cell>
          <cell r="C4257" t="str">
            <v>S</v>
          </cell>
          <cell r="D4257" t="str">
            <v>750</v>
          </cell>
          <cell r="E4257" t="str">
            <v>750 S (56kW/76KM)</v>
          </cell>
          <cell r="H4257" t="str">
            <v>(1998-1999)</v>
          </cell>
        </row>
        <row r="4258">
          <cell r="A4258" t="str">
            <v>000103370</v>
          </cell>
          <cell r="B4258" t="str">
            <v>LAVERDA</v>
          </cell>
          <cell r="C4258" t="str">
            <v>FORMULA</v>
          </cell>
          <cell r="D4258" t="str">
            <v>750</v>
          </cell>
          <cell r="E4258" t="str">
            <v>750 FORMULA (68kW/92KM)</v>
          </cell>
          <cell r="H4258" t="str">
            <v>(1998-1999)</v>
          </cell>
        </row>
        <row r="4259">
          <cell r="A4259" t="str">
            <v>000103371</v>
          </cell>
          <cell r="B4259" t="str">
            <v>DUCATI</v>
          </cell>
          <cell r="C4259" t="str">
            <v>848</v>
          </cell>
          <cell r="D4259" t="str">
            <v>850</v>
          </cell>
          <cell r="E4259" t="str">
            <v>848 (98kW/134KM)</v>
          </cell>
          <cell r="H4259" t="str">
            <v>(2007-2010)</v>
          </cell>
        </row>
        <row r="4260">
          <cell r="A4260" t="str">
            <v>000103372</v>
          </cell>
          <cell r="B4260" t="str">
            <v>DUCATI</v>
          </cell>
          <cell r="C4260" t="str">
            <v>848</v>
          </cell>
          <cell r="D4260" t="str">
            <v>850</v>
          </cell>
          <cell r="E4260" t="str">
            <v>848 DARK (98kW/134KM)</v>
          </cell>
          <cell r="H4260" t="str">
            <v>(2010-2010)</v>
          </cell>
        </row>
        <row r="4261">
          <cell r="A4261" t="str">
            <v>000103373</v>
          </cell>
          <cell r="B4261" t="str">
            <v>DUCATI</v>
          </cell>
          <cell r="C4261" t="str">
            <v>848</v>
          </cell>
          <cell r="D4261" t="str">
            <v>850</v>
          </cell>
          <cell r="E4261" t="str">
            <v>848 EVO (103kW/140KM)</v>
          </cell>
          <cell r="H4261" t="str">
            <v>(2010-2013)</v>
          </cell>
        </row>
        <row r="4262">
          <cell r="A4262" t="str">
            <v>000103374</v>
          </cell>
          <cell r="B4262" t="str">
            <v>DUCATI</v>
          </cell>
          <cell r="C4262" t="str">
            <v>848</v>
          </cell>
          <cell r="D4262" t="str">
            <v>850</v>
          </cell>
          <cell r="E4262" t="str">
            <v>848 EVO CORSE SE (103kW/140KM)</v>
          </cell>
          <cell r="H4262" t="str">
            <v>(2011-2013)</v>
          </cell>
        </row>
        <row r="4263">
          <cell r="A4263" t="str">
            <v>000103375</v>
          </cell>
          <cell r="B4263" t="str">
            <v>DUCATI</v>
          </cell>
          <cell r="C4263" t="str">
            <v>848</v>
          </cell>
          <cell r="D4263" t="str">
            <v>850</v>
          </cell>
          <cell r="E4263" t="str">
            <v>848 EVO DARK (103kW/140KM)</v>
          </cell>
          <cell r="H4263" t="str">
            <v>(2010-2011)</v>
          </cell>
        </row>
        <row r="4264">
          <cell r="A4264" t="str">
            <v>000103376</v>
          </cell>
          <cell r="B4264" t="str">
            <v>MOTO GUZZI MC</v>
          </cell>
          <cell r="C4264" t="str">
            <v>BREVA</v>
          </cell>
          <cell r="D4264" t="str">
            <v>850</v>
          </cell>
          <cell r="E4264" t="str">
            <v>BREVA 850 (54kW/74KM)</v>
          </cell>
          <cell r="H4264" t="str">
            <v>(2006-2008)</v>
          </cell>
        </row>
        <row r="4265">
          <cell r="A4265" t="str">
            <v>000103377</v>
          </cell>
          <cell r="B4265" t="str">
            <v>DUCATI</v>
          </cell>
          <cell r="C4265" t="str">
            <v>851</v>
          </cell>
          <cell r="D4265" t="str">
            <v>851</v>
          </cell>
          <cell r="E4265" t="str">
            <v>851 STRADA (72kW/98KM)</v>
          </cell>
          <cell r="H4265" t="str">
            <v>(1992-1992)</v>
          </cell>
        </row>
        <row r="4266">
          <cell r="A4266" t="str">
            <v>000103378</v>
          </cell>
          <cell r="B4266" t="str">
            <v>DUCATI</v>
          </cell>
          <cell r="C4266" t="str">
            <v>851</v>
          </cell>
          <cell r="D4266" t="str">
            <v>850</v>
          </cell>
          <cell r="E4266" t="str">
            <v>851 STRADA (67kW/91KM)</v>
          </cell>
          <cell r="H4266" t="str">
            <v>(1991-1991)</v>
          </cell>
        </row>
        <row r="4267">
          <cell r="A4267" t="str">
            <v>000103379</v>
          </cell>
          <cell r="B4267" t="str">
            <v>BENELLI</v>
          </cell>
          <cell r="C4267" t="str">
            <v>900</v>
          </cell>
          <cell r="D4267" t="str">
            <v>910</v>
          </cell>
          <cell r="E4267" t="str">
            <v>900 SEI SPORT (59kW/80KM)</v>
          </cell>
          <cell r="H4267" t="str">
            <v>(1984-)</v>
          </cell>
        </row>
        <row r="4268">
          <cell r="A4268" t="str">
            <v>000103380</v>
          </cell>
          <cell r="B4268" t="str">
            <v>BENELLI</v>
          </cell>
          <cell r="C4268" t="str">
            <v>900</v>
          </cell>
          <cell r="D4268" t="str">
            <v>910</v>
          </cell>
          <cell r="E4268" t="str">
            <v>900 SEI (59kW/80KM)</v>
          </cell>
          <cell r="H4268" t="str">
            <v>(1981-)</v>
          </cell>
        </row>
        <row r="4269">
          <cell r="A4269" t="str">
            <v>000103381</v>
          </cell>
          <cell r="B4269" t="str">
            <v>CAGIVA</v>
          </cell>
          <cell r="C4269" t="str">
            <v>ELEFANT</v>
          </cell>
          <cell r="D4269" t="str">
            <v>900</v>
          </cell>
          <cell r="E4269" t="str">
            <v>ELEFANT 900 I.E. LUCKY EXPLORER (50kW/68KM)</v>
          </cell>
          <cell r="H4269" t="str">
            <v>(1990-1991)</v>
          </cell>
        </row>
        <row r="4270">
          <cell r="A4270" t="str">
            <v>000103382</v>
          </cell>
          <cell r="B4270" t="str">
            <v>CAGIVA</v>
          </cell>
          <cell r="C4270" t="str">
            <v>ELEFANT</v>
          </cell>
          <cell r="D4270" t="str">
            <v>900</v>
          </cell>
          <cell r="E4270" t="str">
            <v>ELEFANT 900 (50kW/68KM)</v>
          </cell>
          <cell r="H4270" t="str">
            <v>(1994-1997)</v>
          </cell>
        </row>
        <row r="4271">
          <cell r="A4271" t="str">
            <v>000103383</v>
          </cell>
          <cell r="B4271" t="str">
            <v>CAGIVA</v>
          </cell>
          <cell r="C4271" t="str">
            <v>ELEFANT</v>
          </cell>
          <cell r="D4271" t="str">
            <v>900</v>
          </cell>
          <cell r="E4271" t="str">
            <v>ELEFANT 900 I.E. GT (50kW/68KM)</v>
          </cell>
          <cell r="H4271" t="str">
            <v>(1992-1993)</v>
          </cell>
        </row>
        <row r="4272">
          <cell r="A4272" t="str">
            <v>000103385</v>
          </cell>
          <cell r="B4272" t="str">
            <v>DUCATI</v>
          </cell>
          <cell r="C4272" t="str">
            <v>900</v>
          </cell>
          <cell r="D4272" t="str">
            <v>900</v>
          </cell>
          <cell r="E4272" t="str">
            <v>900 SD DARMAH (51kW/69KM)</v>
          </cell>
          <cell r="H4272" t="str">
            <v>(1977-1983)</v>
          </cell>
        </row>
        <row r="4273">
          <cell r="A4273" t="str">
            <v>000103386</v>
          </cell>
          <cell r="B4273" t="str">
            <v>DUCATI</v>
          </cell>
          <cell r="C4273" t="str">
            <v>900</v>
          </cell>
          <cell r="D4273" t="str">
            <v>900</v>
          </cell>
          <cell r="E4273" t="str">
            <v>900 SS C (61kW/83KM)</v>
          </cell>
          <cell r="H4273" t="str">
            <v>(1990-1997)</v>
          </cell>
        </row>
        <row r="4274">
          <cell r="A4274" t="str">
            <v>000103387</v>
          </cell>
          <cell r="B4274" t="str">
            <v>DUCATI</v>
          </cell>
          <cell r="C4274" t="str">
            <v>900</v>
          </cell>
          <cell r="D4274" t="str">
            <v>900</v>
          </cell>
          <cell r="E4274" t="str">
            <v>900 SS NUDA (59kW/80KM)</v>
          </cell>
          <cell r="H4274" t="str">
            <v>(2000-2002)</v>
          </cell>
        </row>
        <row r="4275">
          <cell r="A4275" t="str">
            <v>000103388</v>
          </cell>
          <cell r="B4275" t="str">
            <v>DUCATI</v>
          </cell>
          <cell r="C4275" t="str">
            <v>907</v>
          </cell>
          <cell r="D4275" t="str">
            <v>907</v>
          </cell>
          <cell r="E4275" t="str">
            <v>907 I.E. PASO (58kW/79KM)</v>
          </cell>
          <cell r="H4275" t="str">
            <v>(1990-1992)</v>
          </cell>
        </row>
        <row r="4276">
          <cell r="A4276" t="str">
            <v>000103390</v>
          </cell>
          <cell r="B4276" t="str">
            <v>DUCATI</v>
          </cell>
          <cell r="C4276" t="str">
            <v>916</v>
          </cell>
          <cell r="D4276" t="str">
            <v>916</v>
          </cell>
          <cell r="E4276" t="str">
            <v>916 BIPOSTO (83kW/112KM)</v>
          </cell>
          <cell r="H4276" t="str">
            <v>(1994-1998)</v>
          </cell>
        </row>
        <row r="4277">
          <cell r="A4277" t="str">
            <v>000103391</v>
          </cell>
          <cell r="B4277" t="str">
            <v>KTM</v>
          </cell>
          <cell r="C4277" t="str">
            <v>SUPERMOTO</v>
          </cell>
          <cell r="D4277" t="str">
            <v>950</v>
          </cell>
          <cell r="E4277" t="str">
            <v>950 SUPERMOTO (LC8SM) (72kW/98KM)</v>
          </cell>
          <cell r="H4277" t="str">
            <v>(2005-2007)</v>
          </cell>
        </row>
        <row r="4278">
          <cell r="A4278" t="str">
            <v>000103392</v>
          </cell>
          <cell r="B4278" t="str">
            <v>KTM</v>
          </cell>
          <cell r="C4278" t="str">
            <v>HARD ENDURO</v>
          </cell>
          <cell r="D4278" t="str">
            <v>950</v>
          </cell>
          <cell r="E4278" t="str">
            <v>950 SUPER ENDURO R (LC8SE) (72kW/98KM)</v>
          </cell>
          <cell r="H4278" t="str">
            <v>(2006-2008)</v>
          </cell>
        </row>
        <row r="4279">
          <cell r="A4279" t="str">
            <v>000103393</v>
          </cell>
          <cell r="B4279" t="str">
            <v>KTM</v>
          </cell>
          <cell r="C4279" t="str">
            <v>ADVENTURE</v>
          </cell>
          <cell r="D4279" t="str">
            <v>950</v>
          </cell>
          <cell r="E4279" t="str">
            <v>950 ADVENTURE S (LC8) (72kW/98KM)</v>
          </cell>
          <cell r="H4279" t="str">
            <v>(2003-2006)</v>
          </cell>
        </row>
        <row r="4280">
          <cell r="A4280" t="str">
            <v>000103394</v>
          </cell>
          <cell r="B4280" t="str">
            <v>KTM</v>
          </cell>
          <cell r="C4280" t="str">
            <v>ADVENTURE</v>
          </cell>
          <cell r="D4280" t="str">
            <v>950</v>
          </cell>
          <cell r="E4280" t="str">
            <v>950 ADVENTURE (LC8) (72kW/98KM)</v>
          </cell>
          <cell r="H4280" t="str">
            <v>(2002-2006)</v>
          </cell>
        </row>
        <row r="4281">
          <cell r="A4281" t="str">
            <v>000103395</v>
          </cell>
          <cell r="B4281" t="str">
            <v>KTM</v>
          </cell>
          <cell r="C4281" t="str">
            <v>ADVENTURE</v>
          </cell>
          <cell r="D4281" t="str">
            <v>1000</v>
          </cell>
          <cell r="E4281" t="str">
            <v>990 ADVENTURE ABS (LC8) (72kW/98KM)</v>
          </cell>
          <cell r="H4281" t="str">
            <v>(2006-2008)</v>
          </cell>
        </row>
        <row r="4282">
          <cell r="A4282" t="str">
            <v>000103396</v>
          </cell>
          <cell r="B4282" t="str">
            <v>KTM</v>
          </cell>
          <cell r="C4282" t="str">
            <v>ADVENTURE</v>
          </cell>
          <cell r="D4282" t="str">
            <v>1000</v>
          </cell>
          <cell r="E4282" t="str">
            <v>990 ADVENTURE S (72kW/98KM)</v>
          </cell>
          <cell r="H4282" t="str">
            <v>(2006-2008)</v>
          </cell>
        </row>
        <row r="4283">
          <cell r="A4283" t="str">
            <v>000103397</v>
          </cell>
          <cell r="B4283" t="str">
            <v>KTM</v>
          </cell>
          <cell r="C4283" t="str">
            <v>ADVENTURE</v>
          </cell>
          <cell r="D4283" t="str">
            <v>1000</v>
          </cell>
          <cell r="E4283" t="str">
            <v>990 ADVENTURE ABS (LC8) (78kW/106KM)</v>
          </cell>
          <cell r="H4283" t="str">
            <v>(2009-2011)</v>
          </cell>
        </row>
        <row r="4284">
          <cell r="A4284" t="str">
            <v>000103398</v>
          </cell>
          <cell r="B4284" t="str">
            <v>KTM</v>
          </cell>
          <cell r="C4284" t="str">
            <v>SUPERMOTO</v>
          </cell>
          <cell r="D4284" t="str">
            <v>1000</v>
          </cell>
          <cell r="E4284" t="str">
            <v>990 SUPERMOTO (LC8SM) (85kW/116KM)</v>
          </cell>
          <cell r="H4284" t="str">
            <v>(2008-2009)</v>
          </cell>
        </row>
        <row r="4285">
          <cell r="A4285" t="str">
            <v>000103399</v>
          </cell>
          <cell r="B4285" t="str">
            <v>KTM</v>
          </cell>
          <cell r="C4285" t="str">
            <v>SUPERMOTO</v>
          </cell>
          <cell r="D4285" t="str">
            <v>1000</v>
          </cell>
          <cell r="E4285" t="str">
            <v>990 SUPERMOTO R (85kW/116KM)</v>
          </cell>
          <cell r="H4285" t="str">
            <v>(2009-2013)</v>
          </cell>
        </row>
        <row r="4286">
          <cell r="A4286" t="str">
            <v>000103400</v>
          </cell>
          <cell r="B4286" t="str">
            <v>KTM</v>
          </cell>
          <cell r="C4286" t="str">
            <v>SUPERMOTO</v>
          </cell>
          <cell r="D4286" t="str">
            <v>1000</v>
          </cell>
          <cell r="E4286" t="str">
            <v>990 SUPERMOTO T (LC8SM) (85kW/116KM)</v>
          </cell>
          <cell r="H4286" t="str">
            <v>(2009-2010)</v>
          </cell>
        </row>
        <row r="4287">
          <cell r="A4287" t="str">
            <v>000103401</v>
          </cell>
          <cell r="B4287" t="str">
            <v>KTM</v>
          </cell>
          <cell r="C4287" t="str">
            <v>DUKE</v>
          </cell>
          <cell r="D4287" t="str">
            <v>1000</v>
          </cell>
          <cell r="E4287" t="str">
            <v>990 SUPER DUKE (LC8) (97kW/132KM)</v>
          </cell>
          <cell r="H4287" t="str">
            <v>(2008-2012)</v>
          </cell>
        </row>
        <row r="4288">
          <cell r="A4288" t="str">
            <v>000103402</v>
          </cell>
          <cell r="B4288" t="str">
            <v>DUCATI</v>
          </cell>
          <cell r="C4288" t="str">
            <v>996</v>
          </cell>
          <cell r="D4288" t="str">
            <v>996</v>
          </cell>
          <cell r="E4288" t="str">
            <v>996 BIPOSTO (83kW/113KM)</v>
          </cell>
          <cell r="H4288" t="str">
            <v>(1998-2001)</v>
          </cell>
        </row>
        <row r="4289">
          <cell r="A4289" t="str">
            <v>000103403</v>
          </cell>
          <cell r="B4289" t="str">
            <v>DUCATI</v>
          </cell>
          <cell r="C4289" t="str">
            <v>996</v>
          </cell>
          <cell r="D4289" t="str">
            <v>1000</v>
          </cell>
          <cell r="E4289" t="str">
            <v>996 S (94kW/128KM)</v>
          </cell>
          <cell r="H4289" t="str">
            <v>(2000-2001)</v>
          </cell>
        </row>
        <row r="4290">
          <cell r="A4290" t="str">
            <v>000103404</v>
          </cell>
          <cell r="B4290" t="str">
            <v>DUCATI</v>
          </cell>
          <cell r="C4290" t="str">
            <v>998</v>
          </cell>
          <cell r="D4290" t="str">
            <v>998</v>
          </cell>
          <cell r="E4290" t="str">
            <v>998 R (100kW/136KM)</v>
          </cell>
          <cell r="H4290" t="str">
            <v>(2001-2002)</v>
          </cell>
        </row>
        <row r="4291">
          <cell r="A4291" t="str">
            <v>000103405</v>
          </cell>
          <cell r="B4291" t="str">
            <v>SUZUKI</v>
          </cell>
          <cell r="C4291" t="str">
            <v>A</v>
          </cell>
          <cell r="D4291" t="str">
            <v>50</v>
          </cell>
          <cell r="E4291" t="str">
            <v>A 50 KATANA (2kW/3KM)</v>
          </cell>
          <cell r="H4291" t="str">
            <v>(2005-2008)</v>
          </cell>
        </row>
        <row r="4292">
          <cell r="A4292" t="str">
            <v>000103406</v>
          </cell>
          <cell r="B4292" t="str">
            <v>SUZUKI</v>
          </cell>
          <cell r="C4292" t="str">
            <v>ADDRESS</v>
          </cell>
          <cell r="D4292" t="str">
            <v>125</v>
          </cell>
          <cell r="E4292" t="str">
            <v>ADDRESS 125 (WVCM) (7kW/10KM)</v>
          </cell>
          <cell r="H4292" t="str">
            <v>(2008-2009)</v>
          </cell>
        </row>
        <row r="4293">
          <cell r="A4293" t="str">
            <v>000103407</v>
          </cell>
          <cell r="B4293" t="str">
            <v>BENELLI</v>
          </cell>
          <cell r="C4293" t="str">
            <v>ADIVA</v>
          </cell>
          <cell r="D4293" t="str">
            <v>125</v>
          </cell>
          <cell r="E4293" t="str">
            <v>ADIVA 125 (8kW/11KM)</v>
          </cell>
          <cell r="H4293" t="str">
            <v>(2001-2006)</v>
          </cell>
        </row>
        <row r="4294">
          <cell r="A4294" t="str">
            <v>000103408</v>
          </cell>
          <cell r="B4294" t="str">
            <v>YAMAHA</v>
          </cell>
          <cell r="C4294" t="str">
            <v>AEROX</v>
          </cell>
          <cell r="D4294" t="str">
            <v>50</v>
          </cell>
          <cell r="E4294" t="str">
            <v>AEROX 50 R (SA14, YQ) (2kW/3KM)</v>
          </cell>
          <cell r="H4294" t="str">
            <v>(2013-2013)</v>
          </cell>
        </row>
        <row r="4295">
          <cell r="A4295" t="str">
            <v>000103409</v>
          </cell>
          <cell r="B4295" t="str">
            <v>YAMAHA</v>
          </cell>
          <cell r="C4295" t="str">
            <v>AEROX</v>
          </cell>
          <cell r="D4295" t="str">
            <v>50</v>
          </cell>
          <cell r="E4295" t="str">
            <v>AEROX 50 R NAKED (SA14, YQ) (2kW/3KM)</v>
          </cell>
          <cell r="H4295" t="str">
            <v>(2013-2013)</v>
          </cell>
        </row>
        <row r="4296">
          <cell r="A4296" t="str">
            <v>000103410</v>
          </cell>
          <cell r="B4296" t="str">
            <v>YAMAHA</v>
          </cell>
          <cell r="C4296" t="str">
            <v>AEROX</v>
          </cell>
          <cell r="D4296" t="str">
            <v>50</v>
          </cell>
          <cell r="E4296" t="str">
            <v>AEROX R (SA14, YQ) (2kW/3KM)</v>
          </cell>
          <cell r="H4296" t="str">
            <v>(2001-2003)</v>
          </cell>
        </row>
        <row r="4297">
          <cell r="A4297" t="str">
            <v>000103411</v>
          </cell>
          <cell r="B4297" t="str">
            <v>YAMAHA</v>
          </cell>
          <cell r="C4297" t="str">
            <v>AEROX</v>
          </cell>
          <cell r="D4297" t="str">
            <v>50</v>
          </cell>
          <cell r="E4297" t="str">
            <v>AEROX R RACE REPLICA (SA14, YQ) (2kW/3KM)</v>
          </cell>
          <cell r="H4297" t="str">
            <v>(2009-2011)</v>
          </cell>
        </row>
        <row r="4298">
          <cell r="A4298" t="str">
            <v>000103412</v>
          </cell>
          <cell r="B4298" t="str">
            <v>YAMAHA</v>
          </cell>
          <cell r="C4298" t="str">
            <v>AEROX</v>
          </cell>
          <cell r="D4298" t="str">
            <v>50</v>
          </cell>
          <cell r="E4298" t="str">
            <v>AEROX WGP 50TH ANNIVERSARY (SA14, YQ) (2kW/3KM)</v>
          </cell>
          <cell r="H4298" t="str">
            <v>(2012-2013)</v>
          </cell>
        </row>
        <row r="4299">
          <cell r="A4299" t="str">
            <v>000103413</v>
          </cell>
          <cell r="B4299" t="str">
            <v>YAMAHA</v>
          </cell>
          <cell r="C4299" t="str">
            <v>AEROX</v>
          </cell>
          <cell r="D4299" t="str">
            <v>50</v>
          </cell>
          <cell r="E4299" t="str">
            <v>AEROX RACE REPLICA (SA14, YQ) (2kW/3KM)</v>
          </cell>
          <cell r="H4299" t="str">
            <v>(2004-2007)</v>
          </cell>
        </row>
        <row r="4300">
          <cell r="A4300" t="str">
            <v>000103414</v>
          </cell>
          <cell r="B4300" t="str">
            <v>YAMAHA</v>
          </cell>
          <cell r="C4300" t="str">
            <v>AEROX</v>
          </cell>
          <cell r="D4300" t="str">
            <v>50</v>
          </cell>
          <cell r="E4300" t="str">
            <v>AEROX 50 CATCON. (AEROX-R, YQ) (3kW/4KM)</v>
          </cell>
          <cell r="H4300" t="str">
            <v>(1997-1999)</v>
          </cell>
        </row>
        <row r="4301">
          <cell r="A4301" t="str">
            <v>000103415</v>
          </cell>
          <cell r="B4301" t="str">
            <v>YAMAHA</v>
          </cell>
          <cell r="C4301" t="str">
            <v>AEROX</v>
          </cell>
          <cell r="D4301" t="str">
            <v>50</v>
          </cell>
          <cell r="E4301" t="str">
            <v>AEROX 50 ULTIMATE CATCON. (AEROX-R, YQ) (3kW/4KM)</v>
          </cell>
          <cell r="H4301" t="str">
            <v>(1998-1999)</v>
          </cell>
        </row>
        <row r="4302">
          <cell r="A4302" t="str">
            <v>000103416</v>
          </cell>
          <cell r="B4302" t="str">
            <v>YAMAHA</v>
          </cell>
          <cell r="C4302" t="str">
            <v>AEROX</v>
          </cell>
          <cell r="D4302" t="str">
            <v>50</v>
          </cell>
          <cell r="E4302" t="str">
            <v>AEROX R 50 CATCON. (3kW/4KM)</v>
          </cell>
          <cell r="H4302" t="str">
            <v>(2000-2001)</v>
          </cell>
        </row>
        <row r="4303">
          <cell r="A4303" t="str">
            <v>000103417</v>
          </cell>
          <cell r="B4303" t="str">
            <v>YAMAHA</v>
          </cell>
          <cell r="C4303" t="str">
            <v>AEROX</v>
          </cell>
          <cell r="D4303" t="str">
            <v>50</v>
          </cell>
          <cell r="E4303" t="str">
            <v>AEROX R 50 CATCON. M-BIAGGI (SA14, YQ) (3kW/4KM)</v>
          </cell>
          <cell r="H4303" t="str">
            <v>(2000-2001)</v>
          </cell>
        </row>
        <row r="4304">
          <cell r="A4304" t="str">
            <v>000103418</v>
          </cell>
          <cell r="B4304" t="str">
            <v>YAMAHA</v>
          </cell>
          <cell r="C4304" t="str">
            <v>AEROX</v>
          </cell>
          <cell r="D4304" t="str">
            <v>100</v>
          </cell>
          <cell r="E4304" t="str">
            <v>AEROX 100 CATCON. (SB05, YQ) (6kW/7KM)</v>
          </cell>
          <cell r="H4304" t="str">
            <v>(2000-2003)</v>
          </cell>
        </row>
        <row r="4305">
          <cell r="A4305" t="str">
            <v>000103419</v>
          </cell>
          <cell r="B4305" t="str">
            <v>APRILIA</v>
          </cell>
          <cell r="C4305" t="str">
            <v>AF-1</v>
          </cell>
          <cell r="D4305" t="str">
            <v>50</v>
          </cell>
          <cell r="E4305" t="str">
            <v>AF-1 50 REPLICA (2kW/3KM)</v>
          </cell>
          <cell r="H4305" t="str">
            <v>(1987-1990)</v>
          </cell>
        </row>
        <row r="4306">
          <cell r="A4306" t="str">
            <v>000103420</v>
          </cell>
          <cell r="B4306" t="str">
            <v>APRILIA</v>
          </cell>
          <cell r="C4306" t="str">
            <v>AF-1</v>
          </cell>
          <cell r="D4306" t="str">
            <v>50</v>
          </cell>
          <cell r="E4306" t="str">
            <v>AF-1 50 FUTURA (2kW/3KM)</v>
          </cell>
          <cell r="H4306" t="str">
            <v>(1988-1992)</v>
          </cell>
        </row>
        <row r="4307">
          <cell r="A4307" t="str">
            <v>000103421</v>
          </cell>
          <cell r="B4307" t="str">
            <v>APRILIA</v>
          </cell>
          <cell r="C4307" t="str">
            <v>AF-1</v>
          </cell>
          <cell r="D4307" t="str">
            <v>50</v>
          </cell>
          <cell r="E4307" t="str">
            <v>AF-1 50 (3kW/4KM)</v>
          </cell>
          <cell r="H4307" t="str">
            <v>(1988-1992)</v>
          </cell>
        </row>
        <row r="4308">
          <cell r="A4308" t="str">
            <v>000103422</v>
          </cell>
          <cell r="B4308" t="str">
            <v>APRILIA</v>
          </cell>
          <cell r="C4308" t="str">
            <v>AF-1</v>
          </cell>
          <cell r="D4308" t="str">
            <v>125</v>
          </cell>
          <cell r="E4308" t="str">
            <v>AF-1 125 REPLICA (18kW/24KM)</v>
          </cell>
          <cell r="H4308" t="str">
            <v>(1992-1992)</v>
          </cell>
        </row>
        <row r="4309">
          <cell r="A4309" t="str">
            <v>000103423</v>
          </cell>
          <cell r="B4309" t="str">
            <v>APRILIA</v>
          </cell>
          <cell r="C4309" t="str">
            <v>AF-1</v>
          </cell>
          <cell r="D4309" t="str">
            <v>125</v>
          </cell>
          <cell r="E4309" t="str">
            <v>AF-1 125 SPORT PRO (18kW/24KM)</v>
          </cell>
          <cell r="H4309" t="str">
            <v>(1992-1993)</v>
          </cell>
        </row>
        <row r="4310">
          <cell r="A4310" t="str">
            <v>000103424</v>
          </cell>
          <cell r="B4310" t="str">
            <v>APRILIA</v>
          </cell>
          <cell r="C4310" t="str">
            <v>AF-1</v>
          </cell>
          <cell r="D4310" t="str">
            <v>125</v>
          </cell>
          <cell r="E4310" t="str">
            <v>AF-1 125 (20kW/27KM)</v>
          </cell>
          <cell r="H4310" t="str">
            <v>(1988-1992)</v>
          </cell>
        </row>
        <row r="4311">
          <cell r="A4311" t="str">
            <v>000103425</v>
          </cell>
          <cell r="B4311" t="str">
            <v>APRILIA</v>
          </cell>
          <cell r="C4311" t="str">
            <v>AF-1</v>
          </cell>
          <cell r="D4311" t="str">
            <v>125</v>
          </cell>
          <cell r="E4311" t="str">
            <v>AF-1 125 REPLICA (20kW/27KM)</v>
          </cell>
          <cell r="H4311" t="str">
            <v>(1990-1992)</v>
          </cell>
        </row>
        <row r="4312">
          <cell r="A4312" t="str">
            <v>000103426</v>
          </cell>
          <cell r="B4312" t="str">
            <v>APRILIA</v>
          </cell>
          <cell r="C4312" t="str">
            <v>AF-1</v>
          </cell>
          <cell r="D4312" t="str">
            <v>125</v>
          </cell>
          <cell r="E4312" t="str">
            <v>AF-1 125 FUTURA (18kW/24KM)</v>
          </cell>
          <cell r="H4312" t="str">
            <v>(1989-1992)</v>
          </cell>
        </row>
        <row r="4313">
          <cell r="A4313" t="str">
            <v>000103427</v>
          </cell>
          <cell r="B4313" t="str">
            <v>APRILIA</v>
          </cell>
          <cell r="C4313" t="str">
            <v>AF-1</v>
          </cell>
          <cell r="D4313" t="str">
            <v>125</v>
          </cell>
          <cell r="E4313" t="str">
            <v>AF-1 125 SINESI REPLICA (20kW/27KM)</v>
          </cell>
          <cell r="H4313" t="str">
            <v>(1988-1989)</v>
          </cell>
        </row>
        <row r="4314">
          <cell r="A4314" t="str">
            <v>000103428</v>
          </cell>
          <cell r="B4314" t="str">
            <v>KYMCO</v>
          </cell>
          <cell r="C4314" t="str">
            <v>AGILITY</v>
          </cell>
          <cell r="D4314" t="str">
            <v>50</v>
          </cell>
          <cell r="E4314" t="str">
            <v>AGILITY 50 CARRY (2kW/3KM)</v>
          </cell>
          <cell r="H4314" t="str">
            <v>(2011-2013)</v>
          </cell>
        </row>
        <row r="4315">
          <cell r="A4315" t="str">
            <v>000103429</v>
          </cell>
          <cell r="B4315" t="str">
            <v>KYMCO</v>
          </cell>
          <cell r="C4315" t="str">
            <v>AGILITY</v>
          </cell>
          <cell r="D4315" t="str">
            <v>50</v>
          </cell>
          <cell r="E4315" t="str">
            <v>AGILITY 50/MMC 4-T (CK50QT-5) (2kW/3KM)</v>
          </cell>
          <cell r="H4315" t="str">
            <v>(2005-2009)</v>
          </cell>
        </row>
        <row r="4316">
          <cell r="A4316" t="str">
            <v>000103430</v>
          </cell>
          <cell r="B4316" t="str">
            <v>KYMCO</v>
          </cell>
          <cell r="C4316" t="str">
            <v>AGILITY</v>
          </cell>
          <cell r="D4316" t="str">
            <v>50</v>
          </cell>
          <cell r="E4316" t="str">
            <v>AGILITY 50 CITY (CK50QT-5) (2kW/3KM)</v>
          </cell>
          <cell r="H4316" t="str">
            <v>(2008-2013)</v>
          </cell>
        </row>
        <row r="4317">
          <cell r="A4317" t="str">
            <v>000103431</v>
          </cell>
          <cell r="B4317" t="str">
            <v>KYMCO</v>
          </cell>
          <cell r="C4317" t="str">
            <v>AGILITY</v>
          </cell>
          <cell r="D4317" t="str">
            <v>50</v>
          </cell>
          <cell r="E4317" t="str">
            <v>AGILITY 50 ONE (CK50QT-5) (2kW/3KM)</v>
          </cell>
          <cell r="H4317" t="str">
            <v>(2008-2009)</v>
          </cell>
        </row>
        <row r="4318">
          <cell r="A4318" t="str">
            <v>000103432</v>
          </cell>
          <cell r="B4318" t="str">
            <v>KYMCO</v>
          </cell>
          <cell r="C4318" t="str">
            <v>AGILITY</v>
          </cell>
          <cell r="D4318" t="str">
            <v>50</v>
          </cell>
          <cell r="E4318" t="str">
            <v>AGILITY 50 RS NAKED 2T (3kW/4KM)</v>
          </cell>
          <cell r="H4318" t="str">
            <v>(2010-)</v>
          </cell>
        </row>
        <row r="4319">
          <cell r="A4319" t="str">
            <v>000103433</v>
          </cell>
          <cell r="B4319" t="str">
            <v>KYMCO</v>
          </cell>
          <cell r="C4319" t="str">
            <v>AGILITY</v>
          </cell>
          <cell r="D4319" t="str">
            <v>50</v>
          </cell>
          <cell r="E4319" t="str">
            <v>AGILITY 50 RS 2T (3kW/4KM)</v>
          </cell>
          <cell r="H4319" t="str">
            <v>(2011-2013)</v>
          </cell>
        </row>
        <row r="4320">
          <cell r="A4320" t="str">
            <v>000103434</v>
          </cell>
          <cell r="B4320" t="str">
            <v>KYMCO</v>
          </cell>
          <cell r="C4320" t="str">
            <v>AGILITY</v>
          </cell>
          <cell r="D4320" t="str">
            <v>50</v>
          </cell>
          <cell r="E4320" t="str">
            <v>AGILITY 50 RS 4T (CK50QT-5) (3kW/4KM)</v>
          </cell>
          <cell r="H4320" t="str">
            <v>(2009-2013)</v>
          </cell>
        </row>
        <row r="4321">
          <cell r="A4321" t="str">
            <v>000103435</v>
          </cell>
          <cell r="B4321" t="str">
            <v>KYMCO</v>
          </cell>
          <cell r="C4321" t="str">
            <v>AGILITY</v>
          </cell>
          <cell r="D4321" t="str">
            <v>125</v>
          </cell>
          <cell r="E4321" t="str">
            <v>AGILITY 125 (7kW/9KM)</v>
          </cell>
          <cell r="H4321" t="str">
            <v>(2006-2013)</v>
          </cell>
        </row>
        <row r="4322">
          <cell r="A4322" t="str">
            <v>000103436</v>
          </cell>
          <cell r="B4322" t="str">
            <v>KYMCO</v>
          </cell>
          <cell r="C4322" t="str">
            <v>AGILITY</v>
          </cell>
          <cell r="D4322" t="str">
            <v>125</v>
          </cell>
          <cell r="E4322" t="str">
            <v>AGILITY CITY 125 (7kW/10KM)</v>
          </cell>
          <cell r="H4322" t="str">
            <v>(2008-)</v>
          </cell>
        </row>
        <row r="4323">
          <cell r="A4323" t="str">
            <v>000103437</v>
          </cell>
          <cell r="B4323" t="str">
            <v>KYMCO</v>
          </cell>
          <cell r="C4323" t="str">
            <v>AGILITY</v>
          </cell>
          <cell r="D4323" t="str">
            <v>125</v>
          </cell>
          <cell r="E4323" t="str">
            <v>AGILITY ONE 125 (7kW/9KM)</v>
          </cell>
          <cell r="H4323" t="str">
            <v>(2008-2009)</v>
          </cell>
        </row>
        <row r="4324">
          <cell r="A4324" t="str">
            <v>000103438</v>
          </cell>
          <cell r="B4324" t="str">
            <v>SUZUKI</v>
          </cell>
          <cell r="C4324" t="str">
            <v>AH</v>
          </cell>
          <cell r="D4324" t="str">
            <v>50</v>
          </cell>
          <cell r="E4324" t="str">
            <v>AH 50 (CA1GA) (3kW/4KM)</v>
          </cell>
          <cell r="H4324" t="str">
            <v>(1993-1995)</v>
          </cell>
        </row>
        <row r="4325">
          <cell r="A4325" t="str">
            <v>000103439</v>
          </cell>
          <cell r="B4325" t="str">
            <v>SUZUKI</v>
          </cell>
          <cell r="C4325" t="str">
            <v>AH</v>
          </cell>
          <cell r="D4325" t="str">
            <v>100</v>
          </cell>
          <cell r="E4325" t="str">
            <v>AH 100 (CE12A) (6kW/8KM)</v>
          </cell>
          <cell r="H4325" t="str">
            <v>(1994-1996)</v>
          </cell>
        </row>
        <row r="4326">
          <cell r="A4326" t="str">
            <v>000103440</v>
          </cell>
          <cell r="B4326" t="str">
            <v>APRILIA</v>
          </cell>
          <cell r="C4326" t="str">
            <v>AMICO</v>
          </cell>
          <cell r="D4326" t="str">
            <v>50</v>
          </cell>
          <cell r="E4326" t="str">
            <v>AMICO 25 CATCON. (MK) (1kW/1KM)</v>
          </cell>
          <cell r="H4326" t="str">
            <v>(1994-2001)</v>
          </cell>
        </row>
        <row r="4327">
          <cell r="A4327" t="str">
            <v>000103441</v>
          </cell>
          <cell r="B4327" t="str">
            <v>APRILIA</v>
          </cell>
          <cell r="C4327" t="str">
            <v>AMICO</v>
          </cell>
          <cell r="D4327" t="str">
            <v>50</v>
          </cell>
          <cell r="E4327" t="str">
            <v>AMICO 50 LX CATCON. (2kW/3KM)</v>
          </cell>
          <cell r="H4327" t="str">
            <v>(1995-1996)</v>
          </cell>
        </row>
        <row r="4328">
          <cell r="A4328" t="str">
            <v>000103442</v>
          </cell>
          <cell r="B4328" t="str">
            <v>APRILIA</v>
          </cell>
          <cell r="C4328" t="str">
            <v>AMICO</v>
          </cell>
          <cell r="D4328" t="str">
            <v>50</v>
          </cell>
          <cell r="E4328" t="str">
            <v>AMICO 50 SPORT CATCON. (2kW/3KM)</v>
          </cell>
          <cell r="H4328" t="str">
            <v>(1992-1993)</v>
          </cell>
        </row>
        <row r="4329">
          <cell r="A4329" t="str">
            <v>000103443</v>
          </cell>
          <cell r="B4329" t="str">
            <v>APRILIA</v>
          </cell>
          <cell r="C4329" t="str">
            <v>AMICO</v>
          </cell>
          <cell r="D4329" t="str">
            <v>50</v>
          </cell>
          <cell r="E4329" t="str">
            <v>AMICO 50 GL CATCON. (HV) (2kW/3KM)</v>
          </cell>
          <cell r="H4329" t="str">
            <v>(1993-1999)</v>
          </cell>
        </row>
        <row r="4330">
          <cell r="A4330" t="str">
            <v>000103444</v>
          </cell>
          <cell r="B4330" t="str">
            <v>SUZUKI</v>
          </cell>
          <cell r="C4330" t="str">
            <v>AN</v>
          </cell>
          <cell r="D4330" t="str">
            <v>125</v>
          </cell>
          <cell r="E4330" t="str">
            <v>AN 125 (CF42A) (8kW/10KM)</v>
          </cell>
          <cell r="H4330" t="str">
            <v>(1994-1999)</v>
          </cell>
        </row>
        <row r="4331">
          <cell r="A4331" t="str">
            <v>000103445</v>
          </cell>
          <cell r="B4331" t="str">
            <v>SUZUKI</v>
          </cell>
          <cell r="C4331" t="str">
            <v>AN BURGMAN</v>
          </cell>
          <cell r="D4331" t="str">
            <v>400</v>
          </cell>
          <cell r="E4331" t="str">
            <v>AN 400 BURGMAN (AU) (24kW/33KM)</v>
          </cell>
          <cell r="H4331" t="str">
            <v>(1997-2002)</v>
          </cell>
        </row>
        <row r="4332">
          <cell r="A4332" t="str">
            <v>000103446</v>
          </cell>
          <cell r="B4332" t="str">
            <v>SUZUKI</v>
          </cell>
          <cell r="C4332" t="str">
            <v>AN BURGMAN</v>
          </cell>
          <cell r="D4332" t="str">
            <v>650</v>
          </cell>
          <cell r="E4332" t="str">
            <v>AN 650 BURGMAN EXECUTIVE COMFORT EDITION (41kW/56KM)</v>
          </cell>
          <cell r="H4332" t="str">
            <v>(2007-2009)</v>
          </cell>
        </row>
        <row r="4333">
          <cell r="A4333" t="str">
            <v>000103447</v>
          </cell>
          <cell r="B4333" t="str">
            <v>SUZUKI</v>
          </cell>
          <cell r="C4333" t="str">
            <v>AN BURGMAN</v>
          </cell>
          <cell r="D4333" t="str">
            <v>650</v>
          </cell>
          <cell r="E4333" t="str">
            <v>AN 650 BURGMAN (WVBU) (41kW/56KM)</v>
          </cell>
          <cell r="H4333" t="str">
            <v>(2003-2004)</v>
          </cell>
        </row>
        <row r="4334">
          <cell r="A4334" t="str">
            <v>000103448</v>
          </cell>
          <cell r="B4334" t="str">
            <v>SUZUKI</v>
          </cell>
          <cell r="C4334" t="str">
            <v>AN BURGMAN</v>
          </cell>
          <cell r="D4334" t="str">
            <v>650</v>
          </cell>
          <cell r="E4334" t="str">
            <v>AN 650 BURGMAN EXECUTIVE (WVBU) (41kW/56KM)</v>
          </cell>
          <cell r="H4334" t="str">
            <v>(2003-2013)</v>
          </cell>
        </row>
        <row r="4335">
          <cell r="A4335" t="str">
            <v>000103449</v>
          </cell>
          <cell r="B4335" t="str">
            <v>SUZUKI</v>
          </cell>
          <cell r="C4335" t="str">
            <v>AP</v>
          </cell>
          <cell r="D4335" t="str">
            <v>50</v>
          </cell>
          <cell r="E4335" t="str">
            <v>AP 50 (3kW/4KM)</v>
          </cell>
          <cell r="H4335" t="str">
            <v>(1994-1999)</v>
          </cell>
        </row>
        <row r="4336">
          <cell r="A4336" t="str">
            <v>000103450</v>
          </cell>
          <cell r="B4336" t="str">
            <v>APRILIA</v>
          </cell>
          <cell r="C4336" t="str">
            <v>AREA</v>
          </cell>
          <cell r="D4336" t="str">
            <v>50</v>
          </cell>
          <cell r="E4336" t="str">
            <v>AREA 51 REPLICA (MY) (3kW/4KM)</v>
          </cell>
          <cell r="H4336" t="str">
            <v>(2000-2003)</v>
          </cell>
        </row>
        <row r="4337">
          <cell r="A4337" t="str">
            <v>000103451</v>
          </cell>
          <cell r="B4337" t="str">
            <v>APRILIA</v>
          </cell>
          <cell r="C4337" t="str">
            <v>AREA</v>
          </cell>
          <cell r="D4337" t="str">
            <v>50</v>
          </cell>
          <cell r="E4337" t="str">
            <v>AREA 51 SBK CATCON. (MY) (3kW/4KM)</v>
          </cell>
          <cell r="H4337" t="str">
            <v>(2000-2002)</v>
          </cell>
        </row>
        <row r="4338">
          <cell r="A4338" t="str">
            <v>000103452</v>
          </cell>
          <cell r="B4338" t="str">
            <v>APRILIA</v>
          </cell>
          <cell r="C4338" t="str">
            <v>AREA</v>
          </cell>
          <cell r="D4338" t="str">
            <v>50</v>
          </cell>
          <cell r="E4338" t="str">
            <v>AREA 51 CATCON. (MY) (3kW/4KM)</v>
          </cell>
          <cell r="H4338" t="str">
            <v>(1998-2003)</v>
          </cell>
        </row>
        <row r="4339">
          <cell r="A4339" t="str">
            <v>000103453</v>
          </cell>
          <cell r="B4339" t="str">
            <v>KTM</v>
          </cell>
          <cell r="C4339" t="str">
            <v>ARK</v>
          </cell>
          <cell r="D4339" t="str">
            <v>50</v>
          </cell>
          <cell r="E4339" t="str">
            <v>ARK 50 LC (3kW/4KM)</v>
          </cell>
          <cell r="H4339" t="str">
            <v>(1998-2000)</v>
          </cell>
        </row>
        <row r="4340">
          <cell r="A4340" t="str">
            <v>000103454</v>
          </cell>
          <cell r="B4340" t="str">
            <v>KTM</v>
          </cell>
          <cell r="C4340" t="str">
            <v>ARK</v>
          </cell>
          <cell r="D4340" t="str">
            <v>50</v>
          </cell>
          <cell r="E4340" t="str">
            <v>ARK 50 K SERIES (3kW/4KM)</v>
          </cell>
          <cell r="H4340" t="str">
            <v>(1998-2000)</v>
          </cell>
        </row>
        <row r="4341">
          <cell r="A4341" t="str">
            <v>000103455</v>
          </cell>
          <cell r="B4341" t="str">
            <v>KTM</v>
          </cell>
          <cell r="C4341" t="str">
            <v>ARK</v>
          </cell>
          <cell r="D4341" t="str">
            <v>50</v>
          </cell>
          <cell r="E4341" t="str">
            <v>ARK 50 LC (3kW/4KM)</v>
          </cell>
          <cell r="H4341" t="str">
            <v>(1998-1999)</v>
          </cell>
        </row>
        <row r="4342">
          <cell r="A4342" t="str">
            <v>000103456</v>
          </cell>
          <cell r="B4342" t="str">
            <v>KTM</v>
          </cell>
          <cell r="C4342" t="str">
            <v>ARK</v>
          </cell>
          <cell r="D4342" t="str">
            <v>50</v>
          </cell>
          <cell r="E4342" t="str">
            <v>ARK 50 AC (BS) (3kW/4KM)</v>
          </cell>
          <cell r="H4342" t="str">
            <v>(1998-2000)</v>
          </cell>
        </row>
        <row r="4343">
          <cell r="A4343" t="str">
            <v>000103457</v>
          </cell>
          <cell r="B4343" t="str">
            <v>APRILIA</v>
          </cell>
          <cell r="C4343" t="str">
            <v>ATLANTIC</v>
          </cell>
          <cell r="D4343" t="str">
            <v>125</v>
          </cell>
          <cell r="E4343" t="str">
            <v>ATLANTIC 125 (SP) (10kW/14KM)</v>
          </cell>
          <cell r="H4343" t="str">
            <v>(2003-2013)</v>
          </cell>
        </row>
        <row r="4344">
          <cell r="A4344" t="str">
            <v>000103458</v>
          </cell>
          <cell r="B4344" t="str">
            <v>APRILIA</v>
          </cell>
          <cell r="C4344" t="str">
            <v>ATLANTIC</v>
          </cell>
          <cell r="D4344" t="str">
            <v>250</v>
          </cell>
          <cell r="E4344" t="str">
            <v>ATLANTIC 250 (SP) (15kW/20KM)</v>
          </cell>
          <cell r="H4344" t="str">
            <v>(2004-2009)</v>
          </cell>
        </row>
        <row r="4345">
          <cell r="A4345" t="str">
            <v>000103459</v>
          </cell>
          <cell r="B4345" t="str">
            <v>APRILIA</v>
          </cell>
          <cell r="C4345" t="str">
            <v>ATLANTIC</v>
          </cell>
          <cell r="D4345" t="str">
            <v>500</v>
          </cell>
          <cell r="E4345" t="str">
            <v>ATLANTIC 500 SPRINT (VL) (28kW/38KM)</v>
          </cell>
          <cell r="H4345" t="str">
            <v>(2005-2010)</v>
          </cell>
        </row>
        <row r="4346">
          <cell r="A4346" t="str">
            <v>000103460</v>
          </cell>
          <cell r="B4346" t="str">
            <v>APRILIA</v>
          </cell>
          <cell r="C4346" t="str">
            <v>ATLANTIC</v>
          </cell>
          <cell r="D4346" t="str">
            <v>500</v>
          </cell>
          <cell r="E4346" t="str">
            <v>ATLANTIC 500 (PT) (29kW/39KM)</v>
          </cell>
          <cell r="H4346" t="str">
            <v>(2002-)</v>
          </cell>
        </row>
        <row r="4347">
          <cell r="A4347" t="str">
            <v>000103461</v>
          </cell>
          <cell r="B4347" t="str">
            <v>YAMAHA</v>
          </cell>
          <cell r="C4347" t="str">
            <v>AXIS</v>
          </cell>
          <cell r="D4347" t="str">
            <v>50</v>
          </cell>
          <cell r="E4347" t="str">
            <v>AXIS 50 CATCON. (5AK) (1kW/1KM)</v>
          </cell>
          <cell r="H4347" t="str">
            <v>(1995-1998)</v>
          </cell>
        </row>
        <row r="4348">
          <cell r="A4348" t="str">
            <v>000103462</v>
          </cell>
          <cell r="B4348" t="str">
            <v>YAMAHA</v>
          </cell>
          <cell r="C4348" t="str">
            <v>AXIS</v>
          </cell>
          <cell r="D4348" t="str">
            <v>50</v>
          </cell>
          <cell r="E4348" t="str">
            <v>AXIS 50 CATCON. (3UG) (3kW/4KM)</v>
          </cell>
          <cell r="H4348" t="str">
            <v>(1995-1997)</v>
          </cell>
        </row>
        <row r="4349">
          <cell r="A4349" t="str">
            <v>000103463</v>
          </cell>
          <cell r="B4349" t="str">
            <v>SUZUKI</v>
          </cell>
          <cell r="C4349" t="str">
            <v>AY</v>
          </cell>
          <cell r="D4349" t="str">
            <v>50</v>
          </cell>
          <cell r="E4349" t="str">
            <v>AY 50 KATANA (AA) (2kW/3KM)</v>
          </cell>
          <cell r="H4349" t="str">
            <v>(2000-2004)</v>
          </cell>
        </row>
        <row r="4350">
          <cell r="A4350" t="str">
            <v>000103464</v>
          </cell>
          <cell r="B4350" t="str">
            <v>SUZUKI</v>
          </cell>
          <cell r="C4350" t="str">
            <v>AY</v>
          </cell>
          <cell r="D4350" t="str">
            <v>50</v>
          </cell>
          <cell r="E4350" t="str">
            <v>AY 50 WR KATANA (3kW/4KM)</v>
          </cell>
          <cell r="H4350" t="str">
            <v>(1997-2004)</v>
          </cell>
        </row>
        <row r="4351">
          <cell r="A4351" t="str">
            <v>000103465</v>
          </cell>
          <cell r="B4351" t="str">
            <v>SUZUKI</v>
          </cell>
          <cell r="C4351" t="str">
            <v>AY</v>
          </cell>
          <cell r="D4351" t="str">
            <v>50</v>
          </cell>
          <cell r="E4351" t="str">
            <v>AY 50 KATANA (3kW/4KM)</v>
          </cell>
          <cell r="H4351" t="str">
            <v>(1996-2001)</v>
          </cell>
        </row>
        <row r="4352">
          <cell r="A4352" t="str">
            <v>000103466</v>
          </cell>
          <cell r="B4352" t="str">
            <v>SUZUKI</v>
          </cell>
          <cell r="C4352" t="str">
            <v>AY</v>
          </cell>
          <cell r="D4352" t="str">
            <v>50</v>
          </cell>
          <cell r="E4352" t="str">
            <v>AY 50 W KATANA (3kW/4KM)</v>
          </cell>
          <cell r="H4352" t="str">
            <v>(1996-2000)</v>
          </cell>
        </row>
        <row r="4353">
          <cell r="A4353" t="str">
            <v>000103467</v>
          </cell>
          <cell r="B4353" t="str">
            <v>JAWA</v>
          </cell>
          <cell r="C4353" t="str">
            <v>BABETTA</v>
          </cell>
          <cell r="D4353" t="str">
            <v>50</v>
          </cell>
          <cell r="E4353" t="str">
            <v>BABETTA 215 STAR (1kW/1KM)</v>
          </cell>
          <cell r="H4353" t="str">
            <v>(1995-1996)</v>
          </cell>
        </row>
        <row r="4354">
          <cell r="A4354" t="str">
            <v>000103469</v>
          </cell>
          <cell r="B4354" t="str">
            <v>HARLEY-DAVIDSON MC</v>
          </cell>
          <cell r="C4354" t="str">
            <v>BAD BOY</v>
          </cell>
          <cell r="D4354" t="str">
            <v>1340</v>
          </cell>
          <cell r="E4354" t="str">
            <v>1340 BAD BOY (FXSTB) (41kW/56KM)</v>
          </cell>
          <cell r="H4354" t="str">
            <v>(1994-1997)</v>
          </cell>
        </row>
        <row r="4355">
          <cell r="A4355" t="str">
            <v>000103471</v>
          </cell>
          <cell r="B4355" t="str">
            <v>KTM</v>
          </cell>
          <cell r="C4355" t="str">
            <v>BAJA</v>
          </cell>
          <cell r="D4355" t="str">
            <v>600</v>
          </cell>
          <cell r="E4355" t="str">
            <v>BAJA 600 (20kW/27KM)</v>
          </cell>
          <cell r="H4355" t="str">
            <v>(1983-)</v>
          </cell>
        </row>
        <row r="4356">
          <cell r="A4356" t="str">
            <v>000103472</v>
          </cell>
          <cell r="B4356" t="str">
            <v>HONDA</v>
          </cell>
          <cell r="C4356" t="str">
            <v>SJ</v>
          </cell>
          <cell r="D4356" t="str">
            <v>100</v>
          </cell>
          <cell r="E4356" t="str">
            <v>SJ 100 BALI (HF07) (6kW/8KM)</v>
          </cell>
          <cell r="H4356" t="str">
            <v>(1996-2000)</v>
          </cell>
        </row>
        <row r="4357">
          <cell r="A4357" t="str">
            <v>000103474</v>
          </cell>
          <cell r="B4357" t="str">
            <v>SUZUKI</v>
          </cell>
          <cell r="C4357" t="str">
            <v>GSF BANDIT</v>
          </cell>
          <cell r="D4357" t="str">
            <v>600</v>
          </cell>
          <cell r="E4357" t="str">
            <v>GSF 600Z BANDIT SPECIAL ED. (WVA8) (57kW/78KM)</v>
          </cell>
          <cell r="H4357" t="str">
            <v>(2004-)</v>
          </cell>
        </row>
        <row r="4358">
          <cell r="A4358" t="str">
            <v>000103475</v>
          </cell>
          <cell r="B4358" t="str">
            <v>SUZUKI</v>
          </cell>
          <cell r="C4358" t="str">
            <v>GSF BANDIT</v>
          </cell>
          <cell r="D4358" t="str">
            <v>650</v>
          </cell>
          <cell r="E4358" t="str">
            <v>GSF 650 BANDIT (WVB5) (25kW/34KM)</v>
          </cell>
          <cell r="H4358" t="str">
            <v>(2005-2005)</v>
          </cell>
        </row>
        <row r="4359">
          <cell r="A4359" t="str">
            <v>000103476</v>
          </cell>
          <cell r="B4359" t="str">
            <v>SUZUKI</v>
          </cell>
          <cell r="C4359" t="str">
            <v>GSF BANDIT</v>
          </cell>
          <cell r="D4359" t="str">
            <v>650</v>
          </cell>
          <cell r="E4359" t="str">
            <v>GSF 650 S BANDIT (WVB5) (25kW/34KM)</v>
          </cell>
          <cell r="H4359" t="str">
            <v>(2005-2005)</v>
          </cell>
        </row>
        <row r="4360">
          <cell r="A4360" t="str">
            <v>000103477</v>
          </cell>
          <cell r="B4360" t="str">
            <v>SUZUKI</v>
          </cell>
          <cell r="C4360" t="str">
            <v>GSF BANDIT</v>
          </cell>
          <cell r="D4360" t="str">
            <v>650</v>
          </cell>
          <cell r="E4360" t="str">
            <v>GSF 650 S BANDIT (WVB5) (57kW/78KM)</v>
          </cell>
          <cell r="H4360" t="str">
            <v>(2004-2006)</v>
          </cell>
        </row>
        <row r="4361">
          <cell r="A4361" t="str">
            <v>000103478</v>
          </cell>
          <cell r="B4361" t="str">
            <v>SUZUKI</v>
          </cell>
          <cell r="C4361" t="str">
            <v>GSF BANDIT</v>
          </cell>
          <cell r="D4361" t="str">
            <v>650</v>
          </cell>
          <cell r="E4361" t="str">
            <v>GSF 650 BANDIT (WVB5) (57kW/78KM)</v>
          </cell>
          <cell r="H4361" t="str">
            <v>(2004-2006)</v>
          </cell>
        </row>
        <row r="4362">
          <cell r="A4362" t="str">
            <v>000103479</v>
          </cell>
          <cell r="B4362" t="str">
            <v>SUZUKI</v>
          </cell>
          <cell r="C4362" t="str">
            <v>GSF BANDIT</v>
          </cell>
          <cell r="D4362" t="str">
            <v>650</v>
          </cell>
          <cell r="E4362" t="str">
            <v>GSF 650 S BANDIT ABS (WVCZ) (63kW/86KM)</v>
          </cell>
          <cell r="H4362" t="str">
            <v>(2009-2013)</v>
          </cell>
        </row>
        <row r="4363">
          <cell r="A4363" t="str">
            <v>000103480</v>
          </cell>
          <cell r="B4363" t="str">
            <v>SUZUKI</v>
          </cell>
          <cell r="C4363" t="str">
            <v>GSF BANDIT</v>
          </cell>
          <cell r="D4363" t="str">
            <v>650</v>
          </cell>
          <cell r="E4363" t="str">
            <v>GSF 650 SA BANDIT (WVB5) (63kW/86KM)</v>
          </cell>
          <cell r="H4363" t="str">
            <v>(2006-2008)</v>
          </cell>
        </row>
        <row r="4364">
          <cell r="A4364" t="str">
            <v>000103481</v>
          </cell>
          <cell r="B4364" t="str">
            <v>SUZUKI</v>
          </cell>
          <cell r="C4364" t="str">
            <v>GSF BANDIT</v>
          </cell>
          <cell r="D4364" t="str">
            <v>650</v>
          </cell>
          <cell r="E4364" t="str">
            <v>GSF BANDIT 650 (63kW/86KM)</v>
          </cell>
          <cell r="H4364" t="str">
            <v>(2006-2008)</v>
          </cell>
        </row>
        <row r="4365">
          <cell r="A4365" t="str">
            <v>000103482</v>
          </cell>
          <cell r="B4365" t="str">
            <v>SUZUKI</v>
          </cell>
          <cell r="C4365" t="str">
            <v>GSF BANDIT</v>
          </cell>
          <cell r="D4365" t="str">
            <v>650</v>
          </cell>
          <cell r="E4365" t="str">
            <v>GSF 650 BANDIT ABS (WVCZ) (63kW/86KM)</v>
          </cell>
          <cell r="H4365" t="str">
            <v>(2009-2010)</v>
          </cell>
        </row>
        <row r="4366">
          <cell r="A4366" t="str">
            <v>000103483</v>
          </cell>
          <cell r="B4366" t="str">
            <v>SUZUKI</v>
          </cell>
          <cell r="C4366" t="str">
            <v>GSF BANDIT</v>
          </cell>
          <cell r="D4366" t="str">
            <v>1200</v>
          </cell>
          <cell r="E4366" t="str">
            <v>GSF 1200 Z BANDIT SPECIAL ED. (WVA9) (72kW/98KM)</v>
          </cell>
          <cell r="H4366" t="str">
            <v>(2004-)</v>
          </cell>
        </row>
        <row r="4367">
          <cell r="A4367" t="str">
            <v>000103484</v>
          </cell>
          <cell r="B4367" t="str">
            <v>SUZUKI</v>
          </cell>
          <cell r="C4367" t="str">
            <v>GSF BANDIT</v>
          </cell>
          <cell r="D4367" t="str">
            <v>1250</v>
          </cell>
          <cell r="E4367" t="str">
            <v>GSF 1250 A BANDIT (WVCH) (72kW/98KM)</v>
          </cell>
          <cell r="H4367" t="str">
            <v>(2006-2009)</v>
          </cell>
        </row>
        <row r="4368">
          <cell r="A4368" t="str">
            <v>000103485</v>
          </cell>
          <cell r="B4368" t="str">
            <v>SUZUKI</v>
          </cell>
          <cell r="C4368" t="str">
            <v>GSF BANDIT</v>
          </cell>
          <cell r="D4368" t="str">
            <v>1250</v>
          </cell>
          <cell r="E4368" t="str">
            <v>GSF 1250 SA BANDIT (WVCH) (72kW/98KM)</v>
          </cell>
          <cell r="H4368" t="str">
            <v>(2006-2009)</v>
          </cell>
        </row>
        <row r="4369">
          <cell r="A4369" t="str">
            <v>000103486</v>
          </cell>
          <cell r="B4369" t="str">
            <v>PIAGGIO</v>
          </cell>
          <cell r="C4369" t="str">
            <v>BEVERLY</v>
          </cell>
          <cell r="D4369" t="str">
            <v>125</v>
          </cell>
          <cell r="E4369" t="str">
            <v>BEVERLY 125 (M28) (11kW/15KM)</v>
          </cell>
          <cell r="H4369" t="str">
            <v>(2001-2005)</v>
          </cell>
        </row>
        <row r="4370">
          <cell r="A4370" t="str">
            <v>000103487</v>
          </cell>
          <cell r="B4370" t="str">
            <v>PIAGGIO</v>
          </cell>
          <cell r="C4370" t="str">
            <v>BEVERLY</v>
          </cell>
          <cell r="D4370" t="str">
            <v>125</v>
          </cell>
          <cell r="E4370" t="str">
            <v>BEVERLY 125 GT (M28) (11kW/15KM)</v>
          </cell>
          <cell r="H4370" t="str">
            <v>(2005-2008)</v>
          </cell>
        </row>
        <row r="4371">
          <cell r="A4371" t="str">
            <v>000103488</v>
          </cell>
          <cell r="B4371" t="str">
            <v>PIAGGIO</v>
          </cell>
          <cell r="C4371" t="str">
            <v>BEVERLY</v>
          </cell>
          <cell r="D4371" t="str">
            <v>125</v>
          </cell>
          <cell r="E4371" t="str">
            <v>BEVERLY 125 TOURER (M28) (11kW/15KM)</v>
          </cell>
          <cell r="H4371" t="str">
            <v>(2008-2011)</v>
          </cell>
        </row>
        <row r="4372">
          <cell r="A4372" t="str">
            <v>000103489</v>
          </cell>
          <cell r="B4372" t="str">
            <v>PIAGGIO</v>
          </cell>
          <cell r="C4372" t="str">
            <v>BEVERLY</v>
          </cell>
          <cell r="D4372" t="str">
            <v>200</v>
          </cell>
          <cell r="E4372" t="str">
            <v>BEVERLY 200 GT (M28) (14kW/19KM)</v>
          </cell>
          <cell r="H4372" t="str">
            <v>(2001-2004)</v>
          </cell>
        </row>
        <row r="4373">
          <cell r="A4373" t="str">
            <v>000103490</v>
          </cell>
          <cell r="B4373" t="str">
            <v>PIAGGIO</v>
          </cell>
          <cell r="C4373" t="str">
            <v>BEVERLY</v>
          </cell>
          <cell r="D4373" t="str">
            <v>250</v>
          </cell>
          <cell r="E4373" t="str">
            <v>BEVERLY 250 GT (M28) (16kW/22KM)</v>
          </cell>
          <cell r="H4373" t="str">
            <v>(2004-2007)</v>
          </cell>
        </row>
        <row r="4374">
          <cell r="A4374" t="str">
            <v>000103491</v>
          </cell>
          <cell r="B4374" t="str">
            <v>PIAGGIO</v>
          </cell>
          <cell r="C4374" t="str">
            <v>BEVERLY</v>
          </cell>
          <cell r="D4374" t="str">
            <v>250</v>
          </cell>
          <cell r="E4374" t="str">
            <v>BEVERLY 250 CRUISER (M28) (17kW/22KM)</v>
          </cell>
          <cell r="H4374" t="str">
            <v>(2007-2008)</v>
          </cell>
        </row>
        <row r="4375">
          <cell r="A4375" t="str">
            <v>000103492</v>
          </cell>
          <cell r="B4375" t="str">
            <v>PIAGGIO</v>
          </cell>
          <cell r="C4375" t="str">
            <v>BEVERLY</v>
          </cell>
          <cell r="D4375" t="str">
            <v>250</v>
          </cell>
          <cell r="E4375" t="str">
            <v>BEVERLY 250 TOURER (M28) (17kW/23KM)</v>
          </cell>
          <cell r="H4375" t="str">
            <v>(2008-2009)</v>
          </cell>
        </row>
        <row r="4376">
          <cell r="A4376" t="str">
            <v>000103493</v>
          </cell>
          <cell r="B4376" t="str">
            <v>PIAGGIO</v>
          </cell>
          <cell r="C4376" t="str">
            <v>BEVERLY</v>
          </cell>
          <cell r="D4376" t="str">
            <v>300</v>
          </cell>
          <cell r="E4376" t="str">
            <v>BEVERLY 300 I.E. TOURER (M28) (16kW/22KM)</v>
          </cell>
          <cell r="H4376" t="str">
            <v>(2008-2013)</v>
          </cell>
        </row>
        <row r="4377">
          <cell r="A4377" t="str">
            <v>000103494</v>
          </cell>
          <cell r="B4377" t="str">
            <v>PIAGGIO</v>
          </cell>
          <cell r="C4377" t="str">
            <v>BEVERLY</v>
          </cell>
          <cell r="D4377" t="str">
            <v>500</v>
          </cell>
          <cell r="E4377" t="str">
            <v>BEVERLY 500 (M34) (29kW/39KM)</v>
          </cell>
          <cell r="H4377" t="str">
            <v>(2003-2007)</v>
          </cell>
        </row>
        <row r="4378">
          <cell r="A4378" t="str">
            <v>000103495</v>
          </cell>
          <cell r="B4378" t="str">
            <v>PIAGGIO</v>
          </cell>
          <cell r="C4378" t="str">
            <v>BEVERLY</v>
          </cell>
          <cell r="D4378" t="str">
            <v>500</v>
          </cell>
          <cell r="E4378" t="str">
            <v>BEVERLY 500 CRUISER (M34) (29kW/39KM)</v>
          </cell>
          <cell r="H4378" t="str">
            <v>(2007-2011)</v>
          </cell>
        </row>
        <row r="4379">
          <cell r="A4379" t="str">
            <v>000103496</v>
          </cell>
          <cell r="B4379" t="str">
            <v>PGO</v>
          </cell>
          <cell r="C4379" t="str">
            <v>BIG MAX</v>
          </cell>
          <cell r="D4379" t="str">
            <v>50</v>
          </cell>
          <cell r="E4379" t="str">
            <v>BIG MAX 50 (2kW/3KM)</v>
          </cell>
          <cell r="H4379" t="str">
            <v>(1990-)</v>
          </cell>
        </row>
        <row r="4380">
          <cell r="A4380" t="str">
            <v>000103497</v>
          </cell>
          <cell r="B4380" t="str">
            <v>SUZUKI</v>
          </cell>
          <cell r="C4380" t="str">
            <v>B-KING</v>
          </cell>
          <cell r="D4380" t="str">
            <v>1300</v>
          </cell>
          <cell r="E4380" t="str">
            <v>B-KING (WVCR) (135kW/184KM)</v>
          </cell>
          <cell r="H4380" t="str">
            <v>(2007-2011)</v>
          </cell>
        </row>
        <row r="4381">
          <cell r="A4381" t="str">
            <v>000103498</v>
          </cell>
          <cell r="B4381" t="str">
            <v>YAMAHA</v>
          </cell>
          <cell r="C4381" t="str">
            <v>BL</v>
          </cell>
          <cell r="D4381" t="str">
            <v>125</v>
          </cell>
          <cell r="E4381" t="str">
            <v>BL 125 BELUGA (50W) (7kW/10KM)</v>
          </cell>
          <cell r="H4381" t="str">
            <v>(1984-1989)</v>
          </cell>
        </row>
        <row r="4382">
          <cell r="A4382" t="str">
            <v>000103499</v>
          </cell>
          <cell r="B4382" t="str">
            <v>YAMAHA</v>
          </cell>
          <cell r="C4382" t="str">
            <v>X-MAX</v>
          </cell>
          <cell r="D4382" t="str">
            <v>250</v>
          </cell>
          <cell r="E4382" t="str">
            <v>X-MAX 250 BLACK (SG22) (16kW/21KM)</v>
          </cell>
          <cell r="H4382" t="str">
            <v>(2008-2009)</v>
          </cell>
        </row>
        <row r="4383">
          <cell r="A4383" t="str">
            <v>000103500</v>
          </cell>
          <cell r="B4383" t="str">
            <v>TRIUMPH</v>
          </cell>
          <cell r="C4383" t="str">
            <v>BONNEVILLE</v>
          </cell>
          <cell r="D4383" t="str">
            <v>800</v>
          </cell>
          <cell r="E4383" t="str">
            <v>BONNEVILLE 800 (908MD) (45kW/61KM)</v>
          </cell>
          <cell r="H4383" t="str">
            <v>(2001-2006)</v>
          </cell>
        </row>
        <row r="4384">
          <cell r="A4384" t="str">
            <v>000103501</v>
          </cell>
          <cell r="B4384" t="str">
            <v>TRIUMPH</v>
          </cell>
          <cell r="C4384" t="str">
            <v>BONNEVILLE</v>
          </cell>
          <cell r="D4384" t="str">
            <v>800</v>
          </cell>
          <cell r="E4384" t="str">
            <v>BONNEVILLE T 100 (45kW/61KM)</v>
          </cell>
          <cell r="H4384" t="str">
            <v>(2002-2004)</v>
          </cell>
        </row>
        <row r="4385">
          <cell r="A4385" t="str">
            <v>000103502</v>
          </cell>
          <cell r="B4385" t="str">
            <v>TRIUMPH</v>
          </cell>
          <cell r="C4385" t="str">
            <v>BONNEVILLE</v>
          </cell>
          <cell r="D4385" t="str">
            <v>900</v>
          </cell>
          <cell r="E4385" t="str">
            <v>BONNEVILLE T 100 (986MF) (50kW/68KM)</v>
          </cell>
          <cell r="H4385" t="str">
            <v>(2006-)</v>
          </cell>
        </row>
        <row r="4386">
          <cell r="A4386" t="str">
            <v>000103503</v>
          </cell>
          <cell r="B4386" t="str">
            <v>TRIUMPH</v>
          </cell>
          <cell r="C4386" t="str">
            <v>BONNEVILLE</v>
          </cell>
          <cell r="D4386" t="str">
            <v>900</v>
          </cell>
          <cell r="E4386" t="str">
            <v>BONNEVILLE 100 SE (50kW/68KM)</v>
          </cell>
          <cell r="H4386" t="str">
            <v>(2009-2012)</v>
          </cell>
        </row>
        <row r="4387">
          <cell r="A4387" t="str">
            <v>000103504</v>
          </cell>
          <cell r="B4387" t="str">
            <v>TRIUMPH</v>
          </cell>
          <cell r="C4387" t="str">
            <v>BONNEVILLE</v>
          </cell>
          <cell r="D4387" t="str">
            <v>900</v>
          </cell>
          <cell r="E4387" t="str">
            <v>BONNEVILLE T100 110TH ANNIVERSARY EDITION (986MF) (50kW/68KM)</v>
          </cell>
          <cell r="H4387" t="str">
            <v>(2013-2013)</v>
          </cell>
        </row>
        <row r="4388">
          <cell r="A4388" t="str">
            <v>000103505</v>
          </cell>
          <cell r="B4388" t="str">
            <v>TRIUMPH</v>
          </cell>
          <cell r="C4388" t="str">
            <v>BONNEVILLE</v>
          </cell>
          <cell r="D4388" t="str">
            <v>900</v>
          </cell>
          <cell r="E4388" t="str">
            <v>BONNEVILLE 900 BLACK (50kW/68KM)</v>
          </cell>
          <cell r="H4388" t="str">
            <v>(2007-2008)</v>
          </cell>
        </row>
        <row r="4389">
          <cell r="A4389" t="str">
            <v>000103506</v>
          </cell>
          <cell r="B4389" t="str">
            <v>TRIUMPH</v>
          </cell>
          <cell r="C4389" t="str">
            <v>BONNEVILLE</v>
          </cell>
          <cell r="D4389" t="str">
            <v>900</v>
          </cell>
          <cell r="E4389" t="str">
            <v>BONNEVILLE 900 (986MF) (50kW/68KM)</v>
          </cell>
          <cell r="H4389" t="str">
            <v>(2007-)</v>
          </cell>
        </row>
        <row r="4390">
          <cell r="A4390" t="str">
            <v>000103507</v>
          </cell>
          <cell r="B4390" t="str">
            <v>TRIUMPH</v>
          </cell>
          <cell r="C4390" t="str">
            <v>BONNEVILLE</v>
          </cell>
          <cell r="D4390" t="str">
            <v>900</v>
          </cell>
          <cell r="E4390" t="str">
            <v>BONNEVILLE TRIDAYS-EDITION (50kW/68KM)</v>
          </cell>
          <cell r="H4390" t="str">
            <v>(2010-2010)</v>
          </cell>
        </row>
        <row r="4391">
          <cell r="A4391" t="str">
            <v>000103508</v>
          </cell>
          <cell r="B4391" t="str">
            <v>KTM</v>
          </cell>
          <cell r="C4391" t="str">
            <v>BORA</v>
          </cell>
          <cell r="D4391" t="str">
            <v>50</v>
          </cell>
          <cell r="E4391" t="str">
            <v>BORA 25 (1kW/1KM)</v>
          </cell>
          <cell r="H4391" t="str">
            <v>(1984-)</v>
          </cell>
        </row>
        <row r="4392">
          <cell r="A4392" t="str">
            <v>000103509</v>
          </cell>
          <cell r="B4392" t="str">
            <v>PIAGGIO</v>
          </cell>
          <cell r="C4392" t="str">
            <v>BRAVO</v>
          </cell>
          <cell r="D4392" t="str">
            <v>50</v>
          </cell>
          <cell r="E4392" t="str">
            <v>BRAVO P/RI (EEM2T) (1kW/1KM)</v>
          </cell>
          <cell r="H4392" t="str">
            <v>(1982-1988)</v>
          </cell>
        </row>
        <row r="4393">
          <cell r="A4393" t="str">
            <v>000103510</v>
          </cell>
          <cell r="B4393" t="str">
            <v>PIAGGIO</v>
          </cell>
          <cell r="C4393" t="str">
            <v>BRAVO</v>
          </cell>
          <cell r="D4393" t="str">
            <v>50</v>
          </cell>
          <cell r="E4393" t="str">
            <v>BRAVO TM LUSSO (1kW/1KM)</v>
          </cell>
          <cell r="H4393" t="str">
            <v>(1989-1995)</v>
          </cell>
        </row>
        <row r="4394">
          <cell r="A4394" t="str">
            <v>000103511</v>
          </cell>
          <cell r="B4394" t="str">
            <v>PIAGGIO</v>
          </cell>
          <cell r="C4394" t="str">
            <v>BRAVO</v>
          </cell>
          <cell r="D4394" t="str">
            <v>50</v>
          </cell>
          <cell r="E4394" t="str">
            <v>BRAVO TM (1kW/1KM)</v>
          </cell>
          <cell r="H4394" t="str">
            <v>(1989-1995)</v>
          </cell>
        </row>
        <row r="4395">
          <cell r="A4395" t="str">
            <v>000103512</v>
          </cell>
          <cell r="B4395" t="str">
            <v>PIAGGIO</v>
          </cell>
          <cell r="C4395" t="str">
            <v>BRAVO</v>
          </cell>
          <cell r="D4395" t="str">
            <v>50</v>
          </cell>
          <cell r="E4395" t="str">
            <v>BRAVO LUSSO (2kW/2KM)</v>
          </cell>
          <cell r="H4395" t="str">
            <v>(1989-1995)</v>
          </cell>
        </row>
        <row r="4396">
          <cell r="A4396" t="str">
            <v>000103513</v>
          </cell>
          <cell r="B4396" t="str">
            <v>YAMAHA</v>
          </cell>
          <cell r="C4396" t="str">
            <v>BREEZE</v>
          </cell>
          <cell r="D4396" t="str">
            <v>50</v>
          </cell>
          <cell r="E4396" t="str">
            <v>BREEZE 50 CATCON. (3kW/4KM)</v>
          </cell>
          <cell r="H4396" t="str">
            <v>(1994-1998)</v>
          </cell>
        </row>
        <row r="4397">
          <cell r="A4397" t="str">
            <v>000103514</v>
          </cell>
          <cell r="B4397" t="str">
            <v>YAMAHA</v>
          </cell>
          <cell r="C4397" t="str">
            <v>BT</v>
          </cell>
          <cell r="D4397" t="str">
            <v>1100</v>
          </cell>
          <cell r="E4397" t="str">
            <v>BT 1100 BULLDOG (RP05) (48kW/65KM)</v>
          </cell>
          <cell r="H4397" t="str">
            <v>(2002-2007)</v>
          </cell>
        </row>
        <row r="4398">
          <cell r="A4398" t="str">
            <v>000103515</v>
          </cell>
          <cell r="B4398" t="str">
            <v>SUZUKI</v>
          </cell>
          <cell r="C4398" t="str">
            <v>AN BURGMAN</v>
          </cell>
          <cell r="D4398" t="str">
            <v>125</v>
          </cell>
          <cell r="E4398" t="str">
            <v>BURGMAN 125 (BP) (9kW/12KM)</v>
          </cell>
          <cell r="H4398" t="str">
            <v>(2006-2013)</v>
          </cell>
        </row>
        <row r="4399">
          <cell r="A4399" t="str">
            <v>000103516</v>
          </cell>
          <cell r="B4399" t="str">
            <v>SUZUKI</v>
          </cell>
          <cell r="C4399" t="str">
            <v>AN BURGMAN</v>
          </cell>
          <cell r="D4399" t="str">
            <v>200</v>
          </cell>
          <cell r="E4399" t="str">
            <v>BURGMAN 200 (14kW/18KM)</v>
          </cell>
          <cell r="H4399" t="str">
            <v>(2006-2013)</v>
          </cell>
        </row>
        <row r="4400">
          <cell r="A4400" t="str">
            <v>000103517</v>
          </cell>
          <cell r="B4400" t="str">
            <v>SUZUKI</v>
          </cell>
          <cell r="C4400" t="str">
            <v>AN BURGMAN</v>
          </cell>
          <cell r="D4400" t="str">
            <v>250</v>
          </cell>
          <cell r="E4400" t="str">
            <v>BURGMAN 250 (AN) (17kW/23KM)</v>
          </cell>
          <cell r="H4400" t="str">
            <v>(1998-2001)</v>
          </cell>
        </row>
        <row r="4401">
          <cell r="A4401" t="str">
            <v>000103518</v>
          </cell>
          <cell r="B4401" t="str">
            <v>SUZUKI</v>
          </cell>
          <cell r="C4401" t="str">
            <v>AN BURGMAN</v>
          </cell>
          <cell r="D4401" t="str">
            <v>400</v>
          </cell>
          <cell r="E4401" t="str">
            <v>BURGMAN 400 (WVCG) (25kW/34KM)</v>
          </cell>
          <cell r="H4401" t="str">
            <v>(2006-2013)</v>
          </cell>
        </row>
        <row r="4402">
          <cell r="A4402" t="str">
            <v>000103519</v>
          </cell>
          <cell r="B4402" t="str">
            <v>SUZUKI</v>
          </cell>
          <cell r="C4402" t="str">
            <v>AN BURGMAN</v>
          </cell>
          <cell r="D4402" t="str">
            <v>400</v>
          </cell>
          <cell r="E4402" t="str">
            <v>BURGMAN 400 COMFORT EDITION (25kW/34KM)</v>
          </cell>
          <cell r="H4402" t="str">
            <v>(2007-2009)</v>
          </cell>
        </row>
        <row r="4403">
          <cell r="A4403" t="str">
            <v>000103520</v>
          </cell>
          <cell r="B4403" t="str">
            <v>SUZUKI</v>
          </cell>
          <cell r="C4403" t="str">
            <v>AN BURGMAN</v>
          </cell>
          <cell r="D4403" t="str">
            <v>400</v>
          </cell>
          <cell r="E4403" t="str">
            <v>BURGMAN 400 Z (WVCG) (25kW/34KM)</v>
          </cell>
          <cell r="H4403" t="str">
            <v>(2009-2013)</v>
          </cell>
        </row>
        <row r="4404">
          <cell r="A4404" t="str">
            <v>000103521</v>
          </cell>
          <cell r="B4404" t="str">
            <v>PEUGEOT</v>
          </cell>
          <cell r="C4404" t="str">
            <v>BUXY</v>
          </cell>
          <cell r="D4404" t="str">
            <v>50</v>
          </cell>
          <cell r="E4404" t="str">
            <v>BUXY (FE053DE) (2kW/3KM)</v>
          </cell>
          <cell r="H4404" t="str">
            <v>(1995-1997)</v>
          </cell>
        </row>
        <row r="4405">
          <cell r="A4405" t="str">
            <v>000103522</v>
          </cell>
          <cell r="B4405" t="str">
            <v>PEUGEOT</v>
          </cell>
          <cell r="C4405" t="str">
            <v>BUXY</v>
          </cell>
          <cell r="D4405" t="str">
            <v>50</v>
          </cell>
          <cell r="E4405" t="str">
            <v>BUXY 50 (3kW/4KM)</v>
          </cell>
          <cell r="H4405" t="str">
            <v>(1995-1997)</v>
          </cell>
        </row>
        <row r="4406">
          <cell r="A4406" t="str">
            <v>000103523</v>
          </cell>
          <cell r="B4406" t="str">
            <v>PEUGEOT</v>
          </cell>
          <cell r="C4406" t="str">
            <v>BUXY</v>
          </cell>
          <cell r="D4406" t="str">
            <v>50</v>
          </cell>
          <cell r="E4406" t="str">
            <v>BUXY M (3kW/4KM)</v>
          </cell>
          <cell r="H4406" t="str">
            <v>(1997-2001)</v>
          </cell>
        </row>
        <row r="4407">
          <cell r="A4407" t="str">
            <v>000103524</v>
          </cell>
          <cell r="B4407" t="str">
            <v>PEUGEOT</v>
          </cell>
          <cell r="C4407" t="str">
            <v>BUXY</v>
          </cell>
          <cell r="D4407" t="str">
            <v>50</v>
          </cell>
          <cell r="E4407" t="str">
            <v>BUXY M RS (3kW/4KM)</v>
          </cell>
          <cell r="H4407" t="str">
            <v>(1997-2001)</v>
          </cell>
        </row>
        <row r="4408">
          <cell r="A4408" t="str">
            <v>000103525</v>
          </cell>
          <cell r="B4408" t="str">
            <v>PEUGEOT</v>
          </cell>
          <cell r="C4408" t="str">
            <v>BUXY</v>
          </cell>
          <cell r="D4408" t="str">
            <v>50</v>
          </cell>
          <cell r="E4408" t="str">
            <v>BUXY RS (3kW/4KM)</v>
          </cell>
          <cell r="H4408" t="str">
            <v>(1996-2001)</v>
          </cell>
        </row>
        <row r="4409">
          <cell r="A4409" t="str">
            <v>000103526</v>
          </cell>
          <cell r="B4409" t="str">
            <v>YAMAHA</v>
          </cell>
          <cell r="C4409" t="str">
            <v>BWS</v>
          </cell>
          <cell r="D4409" t="str">
            <v>50</v>
          </cell>
          <cell r="E4409" t="str">
            <v>BW 50 ORIGINAL (2kW/3KM)</v>
          </cell>
          <cell r="H4409" t="str">
            <v>(2010-2011)</v>
          </cell>
        </row>
        <row r="4410">
          <cell r="A4410" t="str">
            <v>000103527</v>
          </cell>
          <cell r="B4410" t="str">
            <v>YAMAHA</v>
          </cell>
          <cell r="C4410" t="str">
            <v>BWS</v>
          </cell>
          <cell r="D4410" t="str">
            <v>50</v>
          </cell>
          <cell r="E4410" t="str">
            <v>BW 50 (2kW/3KM)</v>
          </cell>
          <cell r="H4410" t="str">
            <v>(1993-1994)</v>
          </cell>
        </row>
        <row r="4411">
          <cell r="A4411" t="str">
            <v>000103528</v>
          </cell>
          <cell r="B4411" t="str">
            <v>YAMAHA</v>
          </cell>
          <cell r="C4411" t="str">
            <v>BWS</v>
          </cell>
          <cell r="D4411" t="str">
            <v>50</v>
          </cell>
          <cell r="E4411" t="str">
            <v>BW 50 R (4BX/4RD) (3kW/5KM)</v>
          </cell>
          <cell r="H4411" t="str">
            <v>(1991-1996)</v>
          </cell>
        </row>
        <row r="4412">
          <cell r="A4412" t="str">
            <v>000103529</v>
          </cell>
          <cell r="B4412" t="str">
            <v>YAMAHA</v>
          </cell>
          <cell r="C4412" t="str">
            <v>BWS</v>
          </cell>
          <cell r="D4412" t="str">
            <v>50</v>
          </cell>
          <cell r="E4412" t="str">
            <v>BW 50 (4BX/4RD) (3kW/5KM)</v>
          </cell>
          <cell r="H4412" t="str">
            <v>(1991-1996)</v>
          </cell>
        </row>
        <row r="4413">
          <cell r="A4413" t="str">
            <v>000103530</v>
          </cell>
          <cell r="B4413" t="str">
            <v>YAMAHA</v>
          </cell>
          <cell r="C4413" t="str">
            <v>BWS</v>
          </cell>
          <cell r="D4413" t="str">
            <v>50</v>
          </cell>
          <cell r="E4413" t="str">
            <v>BW 50 NG (3kW/5KM)</v>
          </cell>
          <cell r="H4413" t="str">
            <v>(1995-1999)</v>
          </cell>
        </row>
        <row r="4414">
          <cell r="A4414" t="str">
            <v>000103531</v>
          </cell>
          <cell r="B4414" t="str">
            <v>YAMAHA</v>
          </cell>
          <cell r="C4414" t="str">
            <v>BWS</v>
          </cell>
          <cell r="D4414" t="str">
            <v>50</v>
          </cell>
          <cell r="E4414" t="str">
            <v>BW 50 SPY CATCON. (4VA) (3kW/5KM)</v>
          </cell>
          <cell r="H4414" t="str">
            <v>(1995-1999)</v>
          </cell>
        </row>
        <row r="4415">
          <cell r="A4415" t="str">
            <v>000103532</v>
          </cell>
          <cell r="B4415" t="str">
            <v>YAMAHA</v>
          </cell>
          <cell r="C4415" t="str">
            <v>BWS</v>
          </cell>
          <cell r="D4415" t="str">
            <v>50</v>
          </cell>
          <cell r="E4415" t="str">
            <v>BW 50 NG CATCON. (SA056) (3kW/4KM)</v>
          </cell>
          <cell r="H4415" t="str">
            <v>(1999-2008)</v>
          </cell>
        </row>
        <row r="4416">
          <cell r="A4416" t="str">
            <v>000103533</v>
          </cell>
          <cell r="B4416" t="str">
            <v>YAMAHA</v>
          </cell>
          <cell r="C4416" t="str">
            <v>BWS</v>
          </cell>
          <cell r="D4416" t="str">
            <v>50</v>
          </cell>
          <cell r="E4416" t="str">
            <v>BW 50 BUMP CATCON. (4VA) (3kW/5KM)</v>
          </cell>
          <cell r="H4416" t="str">
            <v>(1997-1999)</v>
          </cell>
        </row>
        <row r="4417">
          <cell r="A4417" t="str">
            <v>000103534</v>
          </cell>
          <cell r="B4417" t="str">
            <v>YAMAHA</v>
          </cell>
          <cell r="C4417" t="str">
            <v>BWS</v>
          </cell>
          <cell r="D4417" t="str">
            <v>100</v>
          </cell>
          <cell r="E4417" t="str">
            <v>BWS 100 CATCON. (SB02) (6kW/8KM)</v>
          </cell>
          <cell r="H4417" t="str">
            <v>(1999-2001)</v>
          </cell>
        </row>
        <row r="4418">
          <cell r="A4418" t="str">
            <v>000103535</v>
          </cell>
          <cell r="B4418" t="str">
            <v>YAMAHA</v>
          </cell>
          <cell r="C4418" t="str">
            <v>BWS</v>
          </cell>
          <cell r="D4418" t="str">
            <v>125</v>
          </cell>
          <cell r="E4418" t="str">
            <v>BWS 125 (SE551) (7kW/9KM)</v>
          </cell>
          <cell r="H4418" t="str">
            <v>(2010-2013)</v>
          </cell>
        </row>
        <row r="4419">
          <cell r="A4419" t="str">
            <v>000103536</v>
          </cell>
          <cell r="B4419" t="str">
            <v>BMW</v>
          </cell>
          <cell r="C4419" t="str">
            <v>C1</v>
          </cell>
          <cell r="D4419" t="str">
            <v>125</v>
          </cell>
          <cell r="E4419" t="str">
            <v>C 1 EXECUTIVE (C1) (11kW/15KM)</v>
          </cell>
          <cell r="H4419" t="str">
            <v>(1999-2003)</v>
          </cell>
        </row>
        <row r="4420">
          <cell r="A4420" t="str">
            <v>000103537</v>
          </cell>
          <cell r="B4420" t="str">
            <v>BMW</v>
          </cell>
          <cell r="C4420" t="str">
            <v>C1</v>
          </cell>
          <cell r="D4420" t="str">
            <v>125</v>
          </cell>
          <cell r="E4420" t="str">
            <v>C 1 BASIS (C1) (11kW/15KM)</v>
          </cell>
          <cell r="H4420" t="str">
            <v>(1999-2003)</v>
          </cell>
        </row>
        <row r="4421">
          <cell r="A4421" t="str">
            <v>000103538</v>
          </cell>
          <cell r="B4421" t="str">
            <v>BMW</v>
          </cell>
          <cell r="C4421" t="str">
            <v>C1</v>
          </cell>
          <cell r="D4421" t="str">
            <v>125</v>
          </cell>
          <cell r="E4421" t="str">
            <v>C 1 FAMILYS FRIEND (C1) (11kW/15KM)</v>
          </cell>
          <cell r="H4421" t="str">
            <v>(1999-2003)</v>
          </cell>
        </row>
        <row r="4422">
          <cell r="A4422" t="str">
            <v>000103539</v>
          </cell>
          <cell r="B4422" t="str">
            <v>BMW</v>
          </cell>
          <cell r="C4422" t="str">
            <v>C1</v>
          </cell>
          <cell r="D4422" t="str">
            <v>200</v>
          </cell>
          <cell r="E4422" t="str">
            <v>C 1 200 BASIS (C1) (13kW/18KM)</v>
          </cell>
          <cell r="H4422" t="str">
            <v>(2000-2003)</v>
          </cell>
        </row>
        <row r="4423">
          <cell r="A4423" t="str">
            <v>000103540</v>
          </cell>
          <cell r="B4423" t="str">
            <v>BMW</v>
          </cell>
          <cell r="C4423" t="str">
            <v>C</v>
          </cell>
          <cell r="D4423" t="str">
            <v>650</v>
          </cell>
          <cell r="E4423" t="str">
            <v>C 650 GT (C65) (44kW/60KM)</v>
          </cell>
          <cell r="H4423" t="str">
            <v>(2011-)</v>
          </cell>
        </row>
        <row r="4424">
          <cell r="A4424" t="str">
            <v>000103541</v>
          </cell>
          <cell r="B4424" t="str">
            <v>BMW</v>
          </cell>
          <cell r="C4424" t="str">
            <v>C</v>
          </cell>
          <cell r="D4424" t="str">
            <v>650</v>
          </cell>
          <cell r="E4424" t="str">
            <v>C 600 SPORT (C65) (44kW/60KM)</v>
          </cell>
          <cell r="H4424" t="str">
            <v>(2011-)</v>
          </cell>
        </row>
        <row r="4425">
          <cell r="A4425" t="str">
            <v>000103542</v>
          </cell>
          <cell r="B4425" t="str">
            <v>HONDA</v>
          </cell>
          <cell r="C4425" t="str">
            <v>CA</v>
          </cell>
          <cell r="D4425" t="str">
            <v>125</v>
          </cell>
          <cell r="E4425" t="str">
            <v>CA 125 S REBEL (JC24) (8kW/11KM)</v>
          </cell>
          <cell r="H4425" t="str">
            <v>(1995-1999)</v>
          </cell>
        </row>
        <row r="4426">
          <cell r="A4426" t="str">
            <v>000103543</v>
          </cell>
          <cell r="B4426" t="str">
            <v>YAMAHA</v>
          </cell>
          <cell r="C4426" t="str">
            <v>CA</v>
          </cell>
          <cell r="D4426" t="str">
            <v>50</v>
          </cell>
          <cell r="E4426" t="str">
            <v>CA 50 M SALIENT (2kW/3KM)</v>
          </cell>
          <cell r="H4426" t="str">
            <v>(1984-)</v>
          </cell>
        </row>
        <row r="4427">
          <cell r="A4427" t="str">
            <v>000103544</v>
          </cell>
          <cell r="B4427" t="str">
            <v>MOTO GUZZI MC</v>
          </cell>
          <cell r="C4427" t="str">
            <v>CALIFORNIA</v>
          </cell>
          <cell r="D4427" t="str">
            <v>1000</v>
          </cell>
          <cell r="E4427" t="str">
            <v>CALIFORNIA III 1000 (49kW/67KM)</v>
          </cell>
          <cell r="H4427" t="str">
            <v>(1987-1989)</v>
          </cell>
        </row>
        <row r="4428">
          <cell r="A4428" t="str">
            <v>000103545</v>
          </cell>
          <cell r="B4428" t="str">
            <v>MOTO GUZZI MC</v>
          </cell>
          <cell r="C4428" t="str">
            <v>CALIFORNIA</v>
          </cell>
          <cell r="D4428" t="str">
            <v>1000</v>
          </cell>
          <cell r="E4428" t="str">
            <v>CALIFORNIA III INIEZIONE 1000 (49kW/67KM)</v>
          </cell>
          <cell r="H4428" t="str">
            <v>(1988-1994)</v>
          </cell>
        </row>
        <row r="4429">
          <cell r="A4429" t="str">
            <v>000103546</v>
          </cell>
          <cell r="B4429" t="str">
            <v>MOTO GUZZI MC</v>
          </cell>
          <cell r="C4429" t="str">
            <v>CALIFORNIA</v>
          </cell>
          <cell r="D4429" t="str">
            <v>1100</v>
          </cell>
          <cell r="E4429" t="str">
            <v>CALIFORNIA EV TOURING (KD) 1100 (54kW/73KM)</v>
          </cell>
          <cell r="H4429" t="str">
            <v>(2002-2005)</v>
          </cell>
        </row>
        <row r="4430">
          <cell r="A4430" t="str">
            <v>000103547</v>
          </cell>
          <cell r="B4430" t="str">
            <v>MOTO GUZZI MC</v>
          </cell>
          <cell r="C4430" t="str">
            <v>CALIFORNIA</v>
          </cell>
          <cell r="D4430" t="str">
            <v>1100</v>
          </cell>
          <cell r="E4430" t="str">
            <v>CALIFORNIA EV 80 (KD) 1100 (54kW/73KM)</v>
          </cell>
          <cell r="H4430" t="str">
            <v>(2001-2002)</v>
          </cell>
        </row>
        <row r="4431">
          <cell r="A4431" t="str">
            <v>000103548</v>
          </cell>
          <cell r="B4431" t="str">
            <v>MOTO GUZZI MC</v>
          </cell>
          <cell r="C4431" t="str">
            <v>CALIFORNIA</v>
          </cell>
          <cell r="D4431" t="str">
            <v>1100</v>
          </cell>
          <cell r="E4431" t="str">
            <v>CALIFORNIA EV 1100 (55kW/75KM)</v>
          </cell>
          <cell r="H4431" t="str">
            <v>(1997-2005)</v>
          </cell>
        </row>
        <row r="4432">
          <cell r="A4432" t="str">
            <v>000103549</v>
          </cell>
          <cell r="B4432" t="str">
            <v>MOTO GUZZI MC</v>
          </cell>
          <cell r="C4432" t="str">
            <v>CALIFORNIA</v>
          </cell>
          <cell r="D4432" t="str">
            <v>1100</v>
          </cell>
          <cell r="E4432" t="str">
            <v>CALIFORNIA SPECIAL SPORT 1100 (54kW/73KM)</v>
          </cell>
          <cell r="H4432" t="str">
            <v>(2001-2003)</v>
          </cell>
        </row>
        <row r="4433">
          <cell r="A4433" t="str">
            <v>000103550</v>
          </cell>
          <cell r="B4433" t="str">
            <v>MOTO GUZZI MC</v>
          </cell>
          <cell r="C4433" t="str">
            <v>CALIFORNIA</v>
          </cell>
          <cell r="D4433" t="str">
            <v>1100</v>
          </cell>
          <cell r="E4433" t="str">
            <v>CALIFORNIA STONE TOURING (KD) 1100 (54kW/73KM)</v>
          </cell>
          <cell r="H4433" t="str">
            <v>(2001-2005)</v>
          </cell>
        </row>
        <row r="4434">
          <cell r="A4434" t="str">
            <v>000103551</v>
          </cell>
          <cell r="B4434" t="str">
            <v>MOTO GUZZI MC</v>
          </cell>
          <cell r="C4434" t="str">
            <v>CALIFORNIA</v>
          </cell>
          <cell r="D4434" t="str">
            <v>1100</v>
          </cell>
          <cell r="E4434" t="str">
            <v>CALIFORNIA STONE METAL (KD) 1100 (54kW/73KM)</v>
          </cell>
          <cell r="H4434" t="str">
            <v>(2001-2003)</v>
          </cell>
        </row>
        <row r="4435">
          <cell r="A4435" t="str">
            <v>000103552</v>
          </cell>
          <cell r="B4435" t="str">
            <v>MOTO GUZZI MC</v>
          </cell>
          <cell r="C4435" t="str">
            <v>CALIFORNIA</v>
          </cell>
          <cell r="D4435" t="str">
            <v>1100</v>
          </cell>
          <cell r="E4435" t="str">
            <v>CALIFORNIA SPECIAL SPORT TITANIUM (KD) 1100 (54kW/73KM)</v>
          </cell>
          <cell r="H4435" t="str">
            <v>(2002-2003)</v>
          </cell>
        </row>
        <row r="4436">
          <cell r="A4436" t="str">
            <v>000103553</v>
          </cell>
          <cell r="B4436" t="str">
            <v>MOTO GUZZI MC</v>
          </cell>
          <cell r="C4436" t="str">
            <v>CALIFORNIA</v>
          </cell>
          <cell r="D4436" t="str">
            <v>1100</v>
          </cell>
          <cell r="E4436" t="str">
            <v>CALIFORNIA SPECIAL SPORT ALUMINIUM (KD) 1100 (54kW/73KM)</v>
          </cell>
          <cell r="H4436" t="str">
            <v>(2002-2002)</v>
          </cell>
        </row>
        <row r="4437">
          <cell r="A4437" t="str">
            <v>000103554</v>
          </cell>
          <cell r="B4437" t="str">
            <v>MOTO GUZZI MC</v>
          </cell>
          <cell r="C4437" t="str">
            <v>CALIFORNIA</v>
          </cell>
          <cell r="D4437" t="str">
            <v>1100</v>
          </cell>
          <cell r="E4437" t="str">
            <v>CALIFORNIA 1100 INIEZIONE (KD) 1100 (55kW/75KM)</v>
          </cell>
          <cell r="H4437" t="str">
            <v>(1994-1997)</v>
          </cell>
        </row>
        <row r="4438">
          <cell r="A4438" t="str">
            <v>000103555</v>
          </cell>
          <cell r="B4438" t="str">
            <v>MOTO GUZZI MC</v>
          </cell>
          <cell r="C4438" t="str">
            <v>CALIFORNIA</v>
          </cell>
          <cell r="D4438" t="str">
            <v>1100</v>
          </cell>
          <cell r="E4438" t="str">
            <v>CALIFORNIA EV JACKAL (KD) 1100 (55kW/75KM)</v>
          </cell>
          <cell r="H4438" t="str">
            <v>(1999-2001)</v>
          </cell>
        </row>
        <row r="4439">
          <cell r="A4439" t="str">
            <v>000103556</v>
          </cell>
          <cell r="B4439" t="str">
            <v>MOTO GUZZI MC</v>
          </cell>
          <cell r="C4439" t="str">
            <v>CALIFORNIA</v>
          </cell>
          <cell r="D4439" t="str">
            <v>1100</v>
          </cell>
          <cell r="E4439" t="str">
            <v>CALIFORNIA VINTAGE (KD) 1100 (55kW/75KM)</v>
          </cell>
          <cell r="H4439" t="str">
            <v>(2006-2013)</v>
          </cell>
        </row>
        <row r="4440">
          <cell r="A4440" t="str">
            <v>000103559</v>
          </cell>
          <cell r="B4440" t="str">
            <v>HONDA</v>
          </cell>
          <cell r="C4440" t="str">
            <v>PA</v>
          </cell>
          <cell r="D4440" t="str">
            <v>50</v>
          </cell>
          <cell r="E4440" t="str">
            <v>PA 50 CAMINO (AB09) (1kW/1KM)</v>
          </cell>
          <cell r="H4440" t="str">
            <v>(1976-1988)</v>
          </cell>
        </row>
        <row r="4441">
          <cell r="A4441" t="str">
            <v>000103561</v>
          </cell>
          <cell r="B4441" t="str">
            <v>PIAGGIO</v>
          </cell>
          <cell r="C4441" t="str">
            <v>CARNABY</v>
          </cell>
          <cell r="D4441" t="str">
            <v>125</v>
          </cell>
          <cell r="E4441" t="str">
            <v>CARNABY 125 (M60) (11kW/15KM)</v>
          </cell>
          <cell r="H4441" t="str">
            <v>(2007-2013)</v>
          </cell>
        </row>
        <row r="4442">
          <cell r="A4442" t="str">
            <v>000103562</v>
          </cell>
          <cell r="B4442" t="str">
            <v>PIAGGIO</v>
          </cell>
          <cell r="C4442" t="str">
            <v>CARNABY</v>
          </cell>
          <cell r="D4442" t="str">
            <v>250</v>
          </cell>
          <cell r="E4442" t="str">
            <v>CARNABY 250 (M60) (16kW/22KM)</v>
          </cell>
          <cell r="H4442" t="str">
            <v>(2008-2009)</v>
          </cell>
        </row>
        <row r="4443">
          <cell r="A4443" t="str">
            <v>000103563</v>
          </cell>
          <cell r="B4443" t="str">
            <v>PIAGGIO</v>
          </cell>
          <cell r="C4443" t="str">
            <v>CARNABY</v>
          </cell>
          <cell r="D4443" t="str">
            <v>300</v>
          </cell>
          <cell r="E4443" t="str">
            <v>CARNABY CRUISER 300 (M60) (16kW/22KM)</v>
          </cell>
          <cell r="H4443" t="str">
            <v>(2009-2013)</v>
          </cell>
        </row>
        <row r="4444">
          <cell r="A4444" t="str">
            <v>000103564</v>
          </cell>
          <cell r="B4444" t="str">
            <v>HONDA</v>
          </cell>
          <cell r="C4444" t="str">
            <v>CB</v>
          </cell>
          <cell r="D4444" t="str">
            <v>125</v>
          </cell>
          <cell r="E4444" t="str">
            <v>CB 125 T/T2 (CB125T) (13kW/18KM)</v>
          </cell>
          <cell r="H4444" t="str">
            <v>(1978-1986)</v>
          </cell>
        </row>
        <row r="4445">
          <cell r="A4445" t="str">
            <v>000103565</v>
          </cell>
          <cell r="B4445" t="str">
            <v>HONDA</v>
          </cell>
          <cell r="C4445" t="str">
            <v>CB</v>
          </cell>
          <cell r="D4445" t="str">
            <v>250</v>
          </cell>
          <cell r="E4445" t="str">
            <v>CB 250 N (CB250N) (13kW/18KM)</v>
          </cell>
          <cell r="H4445" t="str">
            <v>(1979-1985)</v>
          </cell>
        </row>
        <row r="4446">
          <cell r="A4446" t="str">
            <v>000103567</v>
          </cell>
          <cell r="B4446" t="str">
            <v>HONDA</v>
          </cell>
          <cell r="C4446" t="str">
            <v>CB</v>
          </cell>
          <cell r="D4446" t="str">
            <v>250</v>
          </cell>
          <cell r="E4446" t="str">
            <v>CB 250 TWO-FIFTY (MC26) (13kW/18KM)</v>
          </cell>
          <cell r="H4446" t="str">
            <v>(1995-1998)</v>
          </cell>
        </row>
        <row r="4447">
          <cell r="A4447" t="str">
            <v>000103568</v>
          </cell>
          <cell r="B4447" t="str">
            <v>HONDA</v>
          </cell>
          <cell r="C4447" t="str">
            <v>CB</v>
          </cell>
          <cell r="D4447" t="str">
            <v>450</v>
          </cell>
          <cell r="E4447" t="str">
            <v>CB 450 N (PC14) (20kW/27KM)</v>
          </cell>
          <cell r="H4447" t="str">
            <v>(1985-)</v>
          </cell>
        </row>
        <row r="4448">
          <cell r="A4448" t="str">
            <v>000103569</v>
          </cell>
          <cell r="B4448" t="str">
            <v>HONDA</v>
          </cell>
          <cell r="C4448" t="str">
            <v>CB</v>
          </cell>
          <cell r="D4448" t="str">
            <v>450</v>
          </cell>
          <cell r="E4448" t="str">
            <v>CB 450 S (PC14) (20kW/27KM)</v>
          </cell>
          <cell r="H4448" t="str">
            <v>(1985-)</v>
          </cell>
        </row>
        <row r="4449">
          <cell r="A4449" t="str">
            <v>000103572</v>
          </cell>
          <cell r="B4449" t="str">
            <v>HONDA</v>
          </cell>
          <cell r="C4449" t="str">
            <v>CB</v>
          </cell>
          <cell r="D4449" t="str">
            <v>500</v>
          </cell>
          <cell r="E4449" t="str">
            <v>CB 500 X (PC46) (35kW/48KM)</v>
          </cell>
          <cell r="H4449" t="str">
            <v>(2013-2013)</v>
          </cell>
        </row>
        <row r="4450">
          <cell r="A4450" t="str">
            <v>000103573</v>
          </cell>
          <cell r="B4450" t="str">
            <v>HONDA</v>
          </cell>
          <cell r="C4450" t="str">
            <v>CB</v>
          </cell>
          <cell r="D4450" t="str">
            <v>500</v>
          </cell>
          <cell r="E4450" t="str">
            <v>CB 500 F (PC45) (35kW/48KM)</v>
          </cell>
          <cell r="H4450" t="str">
            <v>(2013-2013)</v>
          </cell>
        </row>
        <row r="4451">
          <cell r="A4451" t="str">
            <v>000103575</v>
          </cell>
          <cell r="B4451" t="str">
            <v>HONDA</v>
          </cell>
          <cell r="C4451" t="str">
            <v>CB</v>
          </cell>
          <cell r="D4451" t="str">
            <v>500</v>
          </cell>
          <cell r="E4451" t="str">
            <v>CB 500 (PC26) (25kW/34KM)</v>
          </cell>
          <cell r="H4451" t="str">
            <v>(1993-1996)</v>
          </cell>
        </row>
        <row r="4452">
          <cell r="A4452" t="str">
            <v>000103578</v>
          </cell>
          <cell r="B4452" t="str">
            <v>HONDA</v>
          </cell>
          <cell r="C4452" t="str">
            <v>CB</v>
          </cell>
          <cell r="D4452" t="str">
            <v>500</v>
          </cell>
          <cell r="E4452" t="str">
            <v>CB 500 (PC36) (37kW/50KM)</v>
          </cell>
          <cell r="H4452" t="str">
            <v>(1993-1996)</v>
          </cell>
        </row>
        <row r="4453">
          <cell r="A4453" t="str">
            <v>000103579</v>
          </cell>
          <cell r="B4453" t="str">
            <v>HONDA</v>
          </cell>
          <cell r="C4453" t="str">
            <v>CB</v>
          </cell>
          <cell r="D4453" t="str">
            <v>500</v>
          </cell>
          <cell r="E4453" t="str">
            <v>CB 500 (PC32) (37kW/50KM)</v>
          </cell>
          <cell r="H4453" t="str">
            <v>(1996-2003)</v>
          </cell>
        </row>
        <row r="4454">
          <cell r="A4454" t="str">
            <v>000103580</v>
          </cell>
          <cell r="B4454" t="str">
            <v>HONDA</v>
          </cell>
          <cell r="C4454" t="str">
            <v>CB</v>
          </cell>
          <cell r="D4454" t="str">
            <v>500</v>
          </cell>
          <cell r="E4454" t="str">
            <v>CB 500 S (PC32) (42kW/57KM)</v>
          </cell>
          <cell r="H4454" t="str">
            <v>(1998-2003)</v>
          </cell>
        </row>
        <row r="4455">
          <cell r="A4455" t="str">
            <v>000103585</v>
          </cell>
          <cell r="B4455" t="str">
            <v>HONDA</v>
          </cell>
          <cell r="C4455" t="str">
            <v>CB</v>
          </cell>
          <cell r="D4455" t="str">
            <v>600</v>
          </cell>
          <cell r="E4455" t="str">
            <v>CB 600 F Hornet (PC36) (70kW/95KM)</v>
          </cell>
          <cell r="H4455" t="str">
            <v>(2002-2004)</v>
          </cell>
        </row>
        <row r="4456">
          <cell r="A4456" t="str">
            <v>000103588</v>
          </cell>
          <cell r="B4456" t="str">
            <v>HONDA</v>
          </cell>
          <cell r="C4456" t="str">
            <v>CB</v>
          </cell>
          <cell r="D4456" t="str">
            <v>600</v>
          </cell>
          <cell r="E4456" t="str">
            <v>CB 600 F HORNET (PC34) (37kW/50KM)</v>
          </cell>
          <cell r="H4456" t="str">
            <v>(1998-1998)</v>
          </cell>
        </row>
        <row r="4457">
          <cell r="A4457" t="str">
            <v>000103589</v>
          </cell>
          <cell r="B4457" t="str">
            <v>HONDA</v>
          </cell>
          <cell r="C4457" t="str">
            <v>CB</v>
          </cell>
          <cell r="D4457" t="str">
            <v>600</v>
          </cell>
          <cell r="E4457" t="str">
            <v>CB 600 F HORNET (PC34) (69kW/94KM)</v>
          </cell>
          <cell r="H4457" t="str">
            <v>(1998-2004)</v>
          </cell>
        </row>
        <row r="4458">
          <cell r="A4458" t="str">
            <v>000103591</v>
          </cell>
          <cell r="B4458" t="str">
            <v>HONDA</v>
          </cell>
          <cell r="C4458" t="str">
            <v>CB</v>
          </cell>
          <cell r="D4458" t="str">
            <v>600</v>
          </cell>
          <cell r="E4458" t="str">
            <v>CB 600 F Hornet S (PC34) (70kW/95KM)</v>
          </cell>
          <cell r="H4458" t="str">
            <v>(2000-2003)</v>
          </cell>
        </row>
        <row r="4459">
          <cell r="A4459" t="str">
            <v>000103593</v>
          </cell>
          <cell r="B4459" t="str">
            <v>HONDA</v>
          </cell>
          <cell r="C4459" t="str">
            <v>CB</v>
          </cell>
          <cell r="D4459" t="str">
            <v>750</v>
          </cell>
          <cell r="E4459" t="str">
            <v>CB SEVEN FIFTY (RC42) (37kW/50KM)</v>
          </cell>
          <cell r="H4459" t="str">
            <v>(1992-1998)</v>
          </cell>
        </row>
        <row r="4460">
          <cell r="A4460" t="str">
            <v>000103594</v>
          </cell>
          <cell r="B4460" t="str">
            <v>HONDA</v>
          </cell>
          <cell r="C4460" t="str">
            <v>CB</v>
          </cell>
          <cell r="D4460" t="str">
            <v>750</v>
          </cell>
          <cell r="E4460" t="str">
            <v>CB SEVEN FIFTY (RC42) (54kW/73KM)</v>
          </cell>
          <cell r="H4460" t="str">
            <v>(1992-2003)</v>
          </cell>
        </row>
        <row r="4461">
          <cell r="A4461" t="str">
            <v>000103595</v>
          </cell>
          <cell r="B4461" t="str">
            <v>HONDA</v>
          </cell>
          <cell r="C4461" t="str">
            <v>CB</v>
          </cell>
          <cell r="D4461" t="str">
            <v>900</v>
          </cell>
          <cell r="E4461" t="str">
            <v>CB 900 HORNET (SC48) (80kW/109KM)</v>
          </cell>
          <cell r="H4461" t="str">
            <v>(2002-2005)</v>
          </cell>
        </row>
        <row r="4462">
          <cell r="A4462" t="str">
            <v>000103596</v>
          </cell>
          <cell r="B4462" t="str">
            <v>HONDA</v>
          </cell>
          <cell r="C4462" t="str">
            <v>CB</v>
          </cell>
          <cell r="D4462" t="str">
            <v>1000</v>
          </cell>
          <cell r="E4462" t="str">
            <v>CB 1000 (SC30) (37kW/50KM)</v>
          </cell>
          <cell r="H4462" t="str">
            <v>(1993-1994)</v>
          </cell>
        </row>
        <row r="4463">
          <cell r="A4463" t="str">
            <v>000103597</v>
          </cell>
          <cell r="B4463" t="str">
            <v>HONDA</v>
          </cell>
          <cell r="C4463" t="str">
            <v>CB</v>
          </cell>
          <cell r="D4463" t="str">
            <v>1000</v>
          </cell>
          <cell r="E4463" t="str">
            <v>CB 1000 (SC30) (72kW/98KM)</v>
          </cell>
          <cell r="H4463" t="str">
            <v>(1993-1995)</v>
          </cell>
        </row>
        <row r="4464">
          <cell r="A4464" t="str">
            <v>000103598</v>
          </cell>
          <cell r="B4464" t="str">
            <v>HONDA</v>
          </cell>
          <cell r="C4464" t="str">
            <v>CB</v>
          </cell>
          <cell r="D4464" t="str">
            <v>1000</v>
          </cell>
          <cell r="E4464" t="str">
            <v>CB 1000 R (SC60) (92kW/125KM)</v>
          </cell>
          <cell r="H4464" t="str">
            <v>(2008-2014)</v>
          </cell>
        </row>
        <row r="4465">
          <cell r="A4465" t="str">
            <v>000103599</v>
          </cell>
          <cell r="B4465" t="str">
            <v>HONDA</v>
          </cell>
          <cell r="C4465" t="str">
            <v>CB</v>
          </cell>
          <cell r="D4465" t="str">
            <v>1100</v>
          </cell>
          <cell r="E4465" t="str">
            <v>CB 1100 (SC65) (66kW/90KM)</v>
          </cell>
          <cell r="H4465" t="str">
            <v>(2013-)</v>
          </cell>
        </row>
        <row r="4466">
          <cell r="A4466" t="str">
            <v>000103600</v>
          </cell>
          <cell r="B4466" t="str">
            <v>HONDA</v>
          </cell>
          <cell r="C4466" t="str">
            <v>CB</v>
          </cell>
          <cell r="D4466" t="str">
            <v>1300</v>
          </cell>
          <cell r="E4466" t="str">
            <v>CB 1300 (SC54) (84kW/114KM)</v>
          </cell>
          <cell r="H4466" t="str">
            <v>(2007-2013)</v>
          </cell>
        </row>
        <row r="4467">
          <cell r="A4467" t="str">
            <v>000103601</v>
          </cell>
          <cell r="B4467" t="str">
            <v>HONDA</v>
          </cell>
          <cell r="C4467" t="str">
            <v>CB</v>
          </cell>
          <cell r="D4467" t="str">
            <v>1300</v>
          </cell>
          <cell r="E4467" t="str">
            <v>CB 1300 (SC54) (85kW/116KM)</v>
          </cell>
          <cell r="H4467" t="str">
            <v>(2003-2007)</v>
          </cell>
        </row>
        <row r="4468">
          <cell r="A4468" t="str">
            <v>000103602</v>
          </cell>
          <cell r="B4468" t="str">
            <v>HONDA</v>
          </cell>
          <cell r="C4468" t="str">
            <v>CBF</v>
          </cell>
          <cell r="D4468" t="str">
            <v>125</v>
          </cell>
          <cell r="E4468" t="str">
            <v>CBF 125 (JC40) (8kW/11KM)</v>
          </cell>
          <cell r="H4468" t="str">
            <v>(2009-2013)</v>
          </cell>
        </row>
        <row r="4469">
          <cell r="A4469" t="str">
            <v>000103605</v>
          </cell>
          <cell r="B4469" t="str">
            <v>HONDA</v>
          </cell>
          <cell r="C4469" t="str">
            <v>CBF</v>
          </cell>
          <cell r="D4469" t="str">
            <v>500</v>
          </cell>
          <cell r="E4469" t="str">
            <v>CBF 500 ABS (PC39) (42kW/57KM)</v>
          </cell>
          <cell r="H4469" t="str">
            <v>(2004-2008)</v>
          </cell>
        </row>
        <row r="4470">
          <cell r="A4470" t="str">
            <v>000103606</v>
          </cell>
          <cell r="B4470" t="str">
            <v>HONDA</v>
          </cell>
          <cell r="C4470" t="str">
            <v>CBF</v>
          </cell>
          <cell r="D4470" t="str">
            <v>500</v>
          </cell>
          <cell r="E4470" t="str">
            <v>CBF 500 (PC39) (42kW/57KM)</v>
          </cell>
          <cell r="H4470" t="str">
            <v>(2004-2008)</v>
          </cell>
        </row>
        <row r="4471">
          <cell r="A4471" t="str">
            <v>000103608</v>
          </cell>
          <cell r="B4471" t="str">
            <v>HONDA</v>
          </cell>
          <cell r="C4471" t="str">
            <v>CBF</v>
          </cell>
          <cell r="D4471" t="str">
            <v>600</v>
          </cell>
          <cell r="E4471" t="str">
            <v>CBF 600 (PC38) (57kW/78KM)</v>
          </cell>
          <cell r="H4471" t="str">
            <v>(2004-2007)</v>
          </cell>
        </row>
        <row r="4472">
          <cell r="A4472" t="str">
            <v>000103609</v>
          </cell>
          <cell r="B4472" t="str">
            <v>HONDA</v>
          </cell>
          <cell r="C4472" t="str">
            <v>CBF</v>
          </cell>
          <cell r="D4472" t="str">
            <v>1000</v>
          </cell>
          <cell r="E4472" t="str">
            <v>CBF 1000 (SC58) (72kW/98KM)</v>
          </cell>
          <cell r="H4472" t="str">
            <v>(2006-2011)</v>
          </cell>
        </row>
        <row r="4473">
          <cell r="A4473" t="str">
            <v>000103610</v>
          </cell>
          <cell r="B4473" t="str">
            <v>HONDA</v>
          </cell>
          <cell r="C4473" t="str">
            <v>CBF</v>
          </cell>
          <cell r="D4473" t="str">
            <v>1000</v>
          </cell>
          <cell r="E4473" t="str">
            <v>CBF 1000 F (SC64) (72kW/98KM)</v>
          </cell>
          <cell r="H4473" t="str">
            <v>(2009-2013)</v>
          </cell>
        </row>
        <row r="4474">
          <cell r="A4474" t="str">
            <v>000103611</v>
          </cell>
          <cell r="B4474" t="str">
            <v>HONDA</v>
          </cell>
          <cell r="C4474" t="str">
            <v>CBR</v>
          </cell>
          <cell r="D4474" t="str">
            <v>125</v>
          </cell>
          <cell r="E4474" t="str">
            <v>CBR 125 R (JC34) (10kW/14KM)</v>
          </cell>
          <cell r="H4474" t="str">
            <v>(2003-2006)</v>
          </cell>
        </row>
        <row r="4475">
          <cell r="A4475" t="str">
            <v>000103612</v>
          </cell>
          <cell r="B4475" t="str">
            <v>HONDA</v>
          </cell>
          <cell r="C4475" t="str">
            <v>CBR</v>
          </cell>
          <cell r="D4475" t="str">
            <v>125</v>
          </cell>
          <cell r="E4475" t="str">
            <v>CBR 125 R (JC50) (10kW/14KM)</v>
          </cell>
          <cell r="H4475" t="str">
            <v>(2011-2013)</v>
          </cell>
        </row>
        <row r="4476">
          <cell r="A4476" t="str">
            <v>000103613</v>
          </cell>
          <cell r="B4476" t="str">
            <v>HONDA</v>
          </cell>
          <cell r="C4476" t="str">
            <v>CBR</v>
          </cell>
          <cell r="D4476" t="str">
            <v>250</v>
          </cell>
          <cell r="E4476" t="str">
            <v>CBR 250 R (MC41) (19kW/26KM)</v>
          </cell>
          <cell r="H4476" t="str">
            <v>(2011-2013)</v>
          </cell>
        </row>
        <row r="4477">
          <cell r="A4477" t="str">
            <v>000103614</v>
          </cell>
          <cell r="B4477" t="str">
            <v>HONDA</v>
          </cell>
          <cell r="C4477" t="str">
            <v>CBR</v>
          </cell>
          <cell r="D4477" t="str">
            <v>500</v>
          </cell>
          <cell r="E4477" t="str">
            <v>CBR 500 R (PC44) (35kW/48KM)</v>
          </cell>
          <cell r="H4477" t="str">
            <v>(2013-2013)</v>
          </cell>
        </row>
        <row r="4478">
          <cell r="A4478" t="str">
            <v>000103617</v>
          </cell>
          <cell r="B4478" t="str">
            <v>HONDA</v>
          </cell>
          <cell r="C4478" t="str">
            <v>CBR</v>
          </cell>
          <cell r="D4478" t="str">
            <v>600</v>
          </cell>
          <cell r="E4478" t="str">
            <v>CBR 600 F (PC31) (25kW/34KM)</v>
          </cell>
          <cell r="H4478" t="str">
            <v>(1995-)</v>
          </cell>
        </row>
        <row r="4479">
          <cell r="A4479" t="str">
            <v>000103619</v>
          </cell>
          <cell r="B4479" t="str">
            <v>HONDA</v>
          </cell>
          <cell r="C4479" t="str">
            <v>CBR</v>
          </cell>
          <cell r="D4479" t="str">
            <v>600</v>
          </cell>
          <cell r="E4479" t="str">
            <v>CBR 600 F (PC19) (63kW/86KM)</v>
          </cell>
          <cell r="H4479" t="str">
            <v>(1986-1988)</v>
          </cell>
        </row>
        <row r="4480">
          <cell r="A4480" t="str">
            <v>000103620</v>
          </cell>
          <cell r="B4480" t="str">
            <v>HONDA</v>
          </cell>
          <cell r="C4480" t="str">
            <v>CBR</v>
          </cell>
          <cell r="D4480" t="str">
            <v>600</v>
          </cell>
          <cell r="E4480" t="str">
            <v>CBR 600 F (PC23) (68kW/92KM)</v>
          </cell>
          <cell r="H4480" t="str">
            <v>(1989-1990)</v>
          </cell>
        </row>
        <row r="4481">
          <cell r="A4481" t="str">
            <v>000103622</v>
          </cell>
          <cell r="B4481" t="str">
            <v>HONDA</v>
          </cell>
          <cell r="C4481" t="str">
            <v>CBR</v>
          </cell>
          <cell r="D4481" t="str">
            <v>600</v>
          </cell>
          <cell r="E4481" t="str">
            <v>CBR 600 F (PC25) (74kW/101KM)</v>
          </cell>
          <cell r="H4481" t="str">
            <v>(1991-1993)</v>
          </cell>
        </row>
        <row r="4482">
          <cell r="A4482" t="str">
            <v>000103623</v>
          </cell>
          <cell r="B4482" t="str">
            <v>HONDA</v>
          </cell>
          <cell r="C4482" t="str">
            <v>CBR</v>
          </cell>
          <cell r="D4482" t="str">
            <v>600</v>
          </cell>
          <cell r="E4482" t="str">
            <v>CBR 600 F (PC31) (72kW/98KM)</v>
          </cell>
          <cell r="H4482" t="str">
            <v>(1995-1998)</v>
          </cell>
        </row>
        <row r="4483">
          <cell r="A4483" t="str">
            <v>000103625</v>
          </cell>
          <cell r="B4483" t="str">
            <v>HONDA</v>
          </cell>
          <cell r="C4483" t="str">
            <v>CBR</v>
          </cell>
          <cell r="D4483" t="str">
            <v>600</v>
          </cell>
          <cell r="E4483" t="str">
            <v>CBR 600 F (PC41) (75kW/102KM)</v>
          </cell>
          <cell r="H4483" t="str">
            <v>(2011-2013)</v>
          </cell>
        </row>
        <row r="4484">
          <cell r="A4484" t="str">
            <v>000103626</v>
          </cell>
          <cell r="B4484" t="str">
            <v>HONDA</v>
          </cell>
          <cell r="C4484" t="str">
            <v>CBR</v>
          </cell>
          <cell r="D4484" t="str">
            <v>600</v>
          </cell>
          <cell r="E4484" t="str">
            <v>CBR 600 F (PC35) (78kW/106KM)</v>
          </cell>
          <cell r="H4484" t="str">
            <v>(1999-2000)</v>
          </cell>
        </row>
        <row r="4485">
          <cell r="A4485" t="str">
            <v>000103627</v>
          </cell>
          <cell r="B4485" t="str">
            <v>HONDA</v>
          </cell>
          <cell r="C4485" t="str">
            <v>CBR</v>
          </cell>
          <cell r="D4485" t="str">
            <v>600</v>
          </cell>
          <cell r="E4485" t="str">
            <v>CBR 600 F Sport (PC35) (80kW/109KM)</v>
          </cell>
          <cell r="H4485" t="str">
            <v>(2001-2002)</v>
          </cell>
        </row>
        <row r="4486">
          <cell r="A4486" t="str">
            <v>000103630</v>
          </cell>
          <cell r="B4486" t="str">
            <v>HONDA</v>
          </cell>
          <cell r="C4486" t="str">
            <v>CBR</v>
          </cell>
          <cell r="D4486" t="str">
            <v>600</v>
          </cell>
          <cell r="E4486" t="str">
            <v>CBR 600 RR (PC37) (86kW/117KM)</v>
          </cell>
          <cell r="H4486" t="str">
            <v>(2005-2006)</v>
          </cell>
        </row>
        <row r="4487">
          <cell r="A4487" t="str">
            <v>000103631</v>
          </cell>
          <cell r="B4487" t="str">
            <v>HONDA</v>
          </cell>
          <cell r="C4487" t="str">
            <v>CBR</v>
          </cell>
          <cell r="D4487" t="str">
            <v>600</v>
          </cell>
          <cell r="E4487" t="str">
            <v>CBR 600 RR (PC40) (88kW/120KM)</v>
          </cell>
          <cell r="H4487" t="str">
            <v>(2007-2008)</v>
          </cell>
        </row>
        <row r="4488">
          <cell r="A4488" t="str">
            <v>000103632</v>
          </cell>
          <cell r="B4488" t="str">
            <v>HONDA</v>
          </cell>
          <cell r="C4488" t="str">
            <v>CBR</v>
          </cell>
          <cell r="D4488" t="str">
            <v>600</v>
          </cell>
          <cell r="E4488" t="str">
            <v>CBR 600 RR (PC41) (88kW/120KM)</v>
          </cell>
          <cell r="H4488" t="str">
            <v>(2013-2013)</v>
          </cell>
        </row>
        <row r="4489">
          <cell r="A4489" t="str">
            <v>000103633</v>
          </cell>
          <cell r="B4489" t="str">
            <v>HONDA</v>
          </cell>
          <cell r="C4489" t="str">
            <v>CBR</v>
          </cell>
          <cell r="D4489" t="str">
            <v>600</v>
          </cell>
          <cell r="E4489" t="str">
            <v>CBR 600 RR HANNSPREE TEN KATE REPLICA (PC40) (88kW/120KM)</v>
          </cell>
          <cell r="H4489" t="str">
            <v>(2007-2008)</v>
          </cell>
        </row>
        <row r="4490">
          <cell r="A4490" t="str">
            <v>000103634</v>
          </cell>
          <cell r="B4490" t="str">
            <v>HONDA</v>
          </cell>
          <cell r="C4490" t="str">
            <v>CBR</v>
          </cell>
          <cell r="D4490" t="str">
            <v>900</v>
          </cell>
          <cell r="E4490" t="str">
            <v>CBR 900 RR FIREBLADE (SC28) (37kW/50KM)</v>
          </cell>
          <cell r="H4490" t="str">
            <v>(1992-1994)</v>
          </cell>
        </row>
        <row r="4491">
          <cell r="A4491" t="str">
            <v>000103635</v>
          </cell>
          <cell r="B4491" t="str">
            <v>HONDA</v>
          </cell>
          <cell r="C4491" t="str">
            <v>CBR</v>
          </cell>
          <cell r="D4491" t="str">
            <v>900</v>
          </cell>
          <cell r="E4491" t="str">
            <v>CBR 900 RR FIREBLADE (SC28) (72kW/98KM)</v>
          </cell>
          <cell r="H4491" t="str">
            <v>(1992-1995)</v>
          </cell>
        </row>
        <row r="4492">
          <cell r="A4492" t="str">
            <v>000103636</v>
          </cell>
          <cell r="B4492" t="str">
            <v>HONDA</v>
          </cell>
          <cell r="C4492" t="str">
            <v>CBR</v>
          </cell>
          <cell r="D4492" t="str">
            <v>900</v>
          </cell>
          <cell r="E4492" t="str">
            <v>CBR 900 RR FIREBLADE (SC28) (74kW/101KM)</v>
          </cell>
          <cell r="H4492" t="str">
            <v>(1992-)</v>
          </cell>
        </row>
        <row r="4493">
          <cell r="A4493" t="str">
            <v>000103637</v>
          </cell>
          <cell r="B4493" t="str">
            <v>HONDA</v>
          </cell>
          <cell r="C4493" t="str">
            <v>CBR</v>
          </cell>
          <cell r="D4493" t="str">
            <v>900</v>
          </cell>
          <cell r="E4493" t="str">
            <v>CBR 900 RR FIREBLADE (SC33) (72kW/98KM)</v>
          </cell>
          <cell r="H4493" t="str">
            <v>(1996-1998)</v>
          </cell>
        </row>
        <row r="4494">
          <cell r="A4494" t="str">
            <v>000103638</v>
          </cell>
          <cell r="B4494" t="str">
            <v>HONDA</v>
          </cell>
          <cell r="C4494" t="str">
            <v>CBR</v>
          </cell>
          <cell r="D4494" t="str">
            <v>900</v>
          </cell>
          <cell r="E4494" t="str">
            <v>CBR 900 RR FIREBLADE (SC33) (94kW/128KM)</v>
          </cell>
          <cell r="H4494" t="str">
            <v>(1996-1999)</v>
          </cell>
        </row>
        <row r="4495">
          <cell r="A4495" t="str">
            <v>000103639</v>
          </cell>
          <cell r="B4495" t="str">
            <v>HONDA</v>
          </cell>
          <cell r="C4495" t="str">
            <v>CBR</v>
          </cell>
          <cell r="D4495" t="str">
            <v>900</v>
          </cell>
          <cell r="E4495" t="str">
            <v>CBR 900 RR Fireblade (SC44) (108kW/147KM)</v>
          </cell>
          <cell r="H4495" t="str">
            <v>(2000-2001)</v>
          </cell>
        </row>
        <row r="4496">
          <cell r="A4496" t="str">
            <v>000103640</v>
          </cell>
          <cell r="B4496" t="str">
            <v>HONDA</v>
          </cell>
          <cell r="C4496" t="str">
            <v>CBR</v>
          </cell>
          <cell r="D4496" t="str">
            <v>1000</v>
          </cell>
          <cell r="E4496" t="str">
            <v>CBR 1000 RR FIREBLADE (SC57) (126kW/171KM)</v>
          </cell>
          <cell r="H4496" t="str">
            <v>(2004-2007)</v>
          </cell>
        </row>
        <row r="4497">
          <cell r="A4497" t="str">
            <v>000103641</v>
          </cell>
          <cell r="B4497" t="str">
            <v>HONDA</v>
          </cell>
          <cell r="C4497" t="str">
            <v>CBR</v>
          </cell>
          <cell r="D4497" t="str">
            <v>1000</v>
          </cell>
          <cell r="E4497" t="str">
            <v>CBR 1000 RR FIREBLADE (SC59) (131kW/178KM)</v>
          </cell>
          <cell r="H4497" t="str">
            <v>(2008-2011)</v>
          </cell>
        </row>
        <row r="4498">
          <cell r="A4498" t="str">
            <v>000103642</v>
          </cell>
          <cell r="B4498" t="str">
            <v>HONDA</v>
          </cell>
          <cell r="C4498" t="str">
            <v>CBR</v>
          </cell>
          <cell r="D4498" t="str">
            <v>1100</v>
          </cell>
          <cell r="E4498" t="str">
            <v>CBR 1100 XX SUPER BLACKBIRD (SC35) (72kW/98KM)</v>
          </cell>
          <cell r="H4498" t="str">
            <v>(1997-1998)</v>
          </cell>
        </row>
        <row r="4499">
          <cell r="A4499" t="str">
            <v>000103643</v>
          </cell>
          <cell r="B4499" t="str">
            <v>HONDA</v>
          </cell>
          <cell r="C4499" t="str">
            <v>CBR</v>
          </cell>
          <cell r="D4499" t="str">
            <v>1100</v>
          </cell>
          <cell r="E4499" t="str">
            <v>CBR 1100 XX SUPER BLACKBIRD (SC35) (78kW/106KM)</v>
          </cell>
          <cell r="H4499" t="str">
            <v>(1997-1999)</v>
          </cell>
        </row>
        <row r="4500">
          <cell r="A4500" t="str">
            <v>000103644</v>
          </cell>
          <cell r="B4500" t="str">
            <v>HONDA</v>
          </cell>
          <cell r="C4500" t="str">
            <v>CBR</v>
          </cell>
          <cell r="D4500" t="str">
            <v>1100</v>
          </cell>
          <cell r="E4500" t="str">
            <v>CBR 1100 XX SUPER BLACKBIRD (SC35) (110kW/150KM)</v>
          </cell>
          <cell r="H4500" t="str">
            <v>(1998-)</v>
          </cell>
        </row>
        <row r="4501">
          <cell r="A4501" t="str">
            <v>000103645</v>
          </cell>
          <cell r="B4501" t="str">
            <v>HONDA</v>
          </cell>
          <cell r="C4501" t="str">
            <v>CBR</v>
          </cell>
          <cell r="D4501" t="str">
            <v>1100</v>
          </cell>
          <cell r="E4501" t="str">
            <v>CBR 1100 XX SUPER BLACKBIRD (SC35) (112kW/152KM)</v>
          </cell>
          <cell r="H4501" t="str">
            <v>(1998-2008)</v>
          </cell>
        </row>
        <row r="4502">
          <cell r="A4502" t="str">
            <v>000103647</v>
          </cell>
          <cell r="B4502" t="str">
            <v>HONDA</v>
          </cell>
          <cell r="C4502" t="str">
            <v>CBX</v>
          </cell>
          <cell r="D4502" t="str">
            <v>650</v>
          </cell>
          <cell r="E4502" t="str">
            <v>CBX 650 E (RC13) (55kW/75KM)</v>
          </cell>
          <cell r="H4502" t="str">
            <v>(1986-)</v>
          </cell>
        </row>
        <row r="4503">
          <cell r="A4503" t="str">
            <v>000103648</v>
          </cell>
          <cell r="B4503" t="str">
            <v>HONDA</v>
          </cell>
          <cell r="C4503" t="str">
            <v>CBX</v>
          </cell>
          <cell r="D4503" t="str">
            <v>750</v>
          </cell>
          <cell r="E4503" t="str">
            <v>CBX 750F (RC17) (67kW/91KM)</v>
          </cell>
          <cell r="H4503" t="str">
            <v>(1986-)</v>
          </cell>
        </row>
        <row r="4504">
          <cell r="A4504" t="str">
            <v>000103649</v>
          </cell>
          <cell r="B4504" t="str">
            <v>HONDA</v>
          </cell>
          <cell r="C4504" t="str">
            <v>CG</v>
          </cell>
          <cell r="D4504" t="str">
            <v>125</v>
          </cell>
          <cell r="E4504" t="str">
            <v>CG 125 (JC27) (8kW/10KM)</v>
          </cell>
          <cell r="H4504" t="str">
            <v>(1998-1999)</v>
          </cell>
        </row>
        <row r="4505">
          <cell r="A4505" t="str">
            <v>000103650</v>
          </cell>
          <cell r="B4505" t="str">
            <v>HONDA</v>
          </cell>
          <cell r="C4505" t="str">
            <v>CH</v>
          </cell>
          <cell r="D4505" t="str">
            <v>125</v>
          </cell>
          <cell r="E4505" t="str">
            <v>CH 125 SPACY (JF03) (7kW/10KM)</v>
          </cell>
          <cell r="H4505" t="str">
            <v>(1997-1998)</v>
          </cell>
        </row>
        <row r="4506">
          <cell r="A4506" t="str">
            <v>000103651</v>
          </cell>
          <cell r="B4506" t="str">
            <v>KTM</v>
          </cell>
          <cell r="C4506" t="str">
            <v>CHRONO</v>
          </cell>
          <cell r="D4506" t="str">
            <v>50</v>
          </cell>
          <cell r="E4506" t="str">
            <v>CHRONO (3kW/4KM)</v>
          </cell>
          <cell r="H4506" t="str">
            <v>(1995-1995)</v>
          </cell>
        </row>
        <row r="4507">
          <cell r="A4507" t="str">
            <v>000103652</v>
          </cell>
          <cell r="B4507" t="str">
            <v>KTM</v>
          </cell>
          <cell r="C4507" t="str">
            <v>CHRONO</v>
          </cell>
          <cell r="D4507" t="str">
            <v>50</v>
          </cell>
          <cell r="E4507" t="str">
            <v>CHRONO 502 (3kW/4KM)</v>
          </cell>
          <cell r="H4507" t="str">
            <v>(1996-1997)</v>
          </cell>
        </row>
        <row r="4508">
          <cell r="A4508" t="str">
            <v>000103653</v>
          </cell>
          <cell r="B4508" t="str">
            <v>PIAGGIO</v>
          </cell>
          <cell r="C4508" t="str">
            <v>CIAO</v>
          </cell>
          <cell r="D4508" t="str">
            <v>50</v>
          </cell>
          <cell r="E4508" t="str">
            <v>CIOA M 25 (C24) (1kW/1KM)</v>
          </cell>
          <cell r="H4508" t="str">
            <v>(1999-2007)</v>
          </cell>
        </row>
        <row r="4509">
          <cell r="A4509" t="str">
            <v>000103654</v>
          </cell>
          <cell r="B4509" t="str">
            <v>PIAGGIO</v>
          </cell>
          <cell r="C4509" t="str">
            <v>CIAO</v>
          </cell>
          <cell r="D4509" t="str">
            <v>50</v>
          </cell>
          <cell r="E4509" t="str">
            <v>CIAO P LUSSO (1kW/1KM)</v>
          </cell>
          <cell r="H4509" t="str">
            <v>(1988-1996)</v>
          </cell>
        </row>
        <row r="4510">
          <cell r="A4510" t="str">
            <v>000103655</v>
          </cell>
          <cell r="B4510" t="str">
            <v>PIAGGIO</v>
          </cell>
          <cell r="C4510" t="str">
            <v>CIAO</v>
          </cell>
          <cell r="D4510" t="str">
            <v>50</v>
          </cell>
          <cell r="E4510" t="str">
            <v>CIAO PX (1kW/1KM)</v>
          </cell>
          <cell r="H4510" t="str">
            <v>(1981-1997)</v>
          </cell>
        </row>
        <row r="4511">
          <cell r="A4511" t="str">
            <v>000103656</v>
          </cell>
          <cell r="B4511" t="str">
            <v>PIAGGIO</v>
          </cell>
          <cell r="C4511" t="str">
            <v>CIAO</v>
          </cell>
          <cell r="D4511" t="str">
            <v>50</v>
          </cell>
          <cell r="E4511" t="str">
            <v>CIAO MIX (1kW/1KM)</v>
          </cell>
          <cell r="H4511" t="str">
            <v>(1996-1999)</v>
          </cell>
        </row>
        <row r="4512">
          <cell r="A4512" t="str">
            <v>000103657</v>
          </cell>
          <cell r="B4512" t="str">
            <v>PIAGGIO</v>
          </cell>
          <cell r="C4512" t="str">
            <v>CIAO</v>
          </cell>
          <cell r="D4512" t="str">
            <v>50</v>
          </cell>
          <cell r="E4512" t="str">
            <v>CIAO P (1kW/1KM)</v>
          </cell>
          <cell r="H4512" t="str">
            <v>(1981-1999)</v>
          </cell>
        </row>
        <row r="4513">
          <cell r="A4513" t="str">
            <v>000103658</v>
          </cell>
          <cell r="B4513" t="str">
            <v>PIAGGIO</v>
          </cell>
          <cell r="C4513" t="str">
            <v>CIAO</v>
          </cell>
          <cell r="D4513" t="str">
            <v>50</v>
          </cell>
          <cell r="E4513" t="str">
            <v>CIAO PX LUSSO (1kW/1KM)</v>
          </cell>
          <cell r="H4513" t="str">
            <v>(1988-1996)</v>
          </cell>
        </row>
        <row r="4514">
          <cell r="A4514" t="str">
            <v>000103659</v>
          </cell>
          <cell r="B4514" t="str">
            <v>HONDA</v>
          </cell>
          <cell r="C4514" t="str">
            <v>CLR</v>
          </cell>
          <cell r="D4514" t="str">
            <v>125</v>
          </cell>
          <cell r="E4514" t="str">
            <v>CLR 125 CITYFLY (JD18) (8kW/11KM)</v>
          </cell>
          <cell r="H4514" t="str">
            <v>(1998-1999)</v>
          </cell>
        </row>
        <row r="4515">
          <cell r="A4515" t="str">
            <v>000103660</v>
          </cell>
          <cell r="B4515" t="str">
            <v>PEUGEOT</v>
          </cell>
          <cell r="C4515" t="str">
            <v>CITYSTAR</v>
          </cell>
          <cell r="D4515" t="str">
            <v>125</v>
          </cell>
          <cell r="E4515" t="str">
            <v>CITYSTAR 125 I (H4ABAA) (10kW/14KM)</v>
          </cell>
          <cell r="H4515" t="str">
            <v>(2011-)</v>
          </cell>
        </row>
        <row r="4516">
          <cell r="A4516" t="str">
            <v>000103661</v>
          </cell>
          <cell r="B4516" t="str">
            <v>PEUGEOT</v>
          </cell>
          <cell r="C4516" t="str">
            <v>CITYSTAR</v>
          </cell>
          <cell r="D4516" t="str">
            <v>200</v>
          </cell>
          <cell r="E4516" t="str">
            <v>CITYSTAR 200 I (H4ACAA) (14kW/19KM)</v>
          </cell>
          <cell r="H4516" t="str">
            <v>(2011-)</v>
          </cell>
        </row>
        <row r="4517">
          <cell r="A4517" t="str">
            <v>000103662</v>
          </cell>
          <cell r="B4517" t="str">
            <v>KYMCO</v>
          </cell>
          <cell r="C4517" t="str">
            <v>CK</v>
          </cell>
          <cell r="D4517" t="str">
            <v>125</v>
          </cell>
          <cell r="E4517" t="str">
            <v>CK 125 (CK125-2F) (9kW/12KM)</v>
          </cell>
          <cell r="H4517" t="str">
            <v>(2005-2007)</v>
          </cell>
        </row>
        <row r="4518">
          <cell r="A4518" t="str">
            <v>000103663</v>
          </cell>
          <cell r="B4518" t="str">
            <v>APRILIA</v>
          </cell>
          <cell r="C4518" t="str">
            <v>CLASSIC</v>
          </cell>
          <cell r="D4518" t="str">
            <v>50</v>
          </cell>
          <cell r="E4518" t="str">
            <v>CLASSIC 50 (GI) (2kW/2KM)</v>
          </cell>
          <cell r="H4518" t="str">
            <v>(1993-1998)</v>
          </cell>
        </row>
        <row r="4519">
          <cell r="A4519" t="str">
            <v>000103664</v>
          </cell>
          <cell r="B4519" t="str">
            <v>HONDA</v>
          </cell>
          <cell r="C4519" t="str">
            <v>CM</v>
          </cell>
          <cell r="D4519" t="str">
            <v>125</v>
          </cell>
          <cell r="E4519" t="str">
            <v>CM 125 C (JC05) (7kW/10KM)</v>
          </cell>
          <cell r="H4519" t="str">
            <v>(1986-)</v>
          </cell>
        </row>
        <row r="4520">
          <cell r="A4520" t="str">
            <v>000103665</v>
          </cell>
          <cell r="B4520" t="str">
            <v>HONDA</v>
          </cell>
          <cell r="C4520" t="str">
            <v>CM</v>
          </cell>
          <cell r="D4520" t="str">
            <v>200</v>
          </cell>
          <cell r="E4520" t="str">
            <v>CM 200 T (MC01) (7kW/10KM)</v>
          </cell>
          <cell r="H4520" t="str">
            <v>(1980-1982)</v>
          </cell>
        </row>
        <row r="4521">
          <cell r="A4521" t="str">
            <v>000103668</v>
          </cell>
          <cell r="B4521" t="str">
            <v>HONDA</v>
          </cell>
          <cell r="C4521" t="str">
            <v>CMX</v>
          </cell>
          <cell r="D4521" t="str">
            <v>250</v>
          </cell>
          <cell r="E4521" t="str">
            <v>CMX 250 REBEL (MC32) (13kW/18KM)</v>
          </cell>
          <cell r="H4521" t="str">
            <v>(1996-2001)</v>
          </cell>
        </row>
        <row r="4522">
          <cell r="A4522" t="str">
            <v>000103669</v>
          </cell>
          <cell r="B4522" t="str">
            <v>HONDA</v>
          </cell>
          <cell r="C4522" t="str">
            <v>CN</v>
          </cell>
          <cell r="D4522" t="str">
            <v>250</v>
          </cell>
          <cell r="E4522" t="str">
            <v>CN 250 HELIX (MF02) (13kW/18KM)</v>
          </cell>
          <cell r="H4522" t="str">
            <v>(1992-1998)</v>
          </cell>
        </row>
        <row r="4523">
          <cell r="A4523" t="str">
            <v>000103670</v>
          </cell>
          <cell r="B4523" t="str">
            <v>KYMCO</v>
          </cell>
          <cell r="C4523" t="str">
            <v>COBRA</v>
          </cell>
          <cell r="D4523" t="str">
            <v>50</v>
          </cell>
          <cell r="E4523" t="str">
            <v>COBRA RACER 50 (SF10) (4kW/5KM)</v>
          </cell>
          <cell r="H4523" t="str">
            <v>(1997-2000)</v>
          </cell>
        </row>
        <row r="4524">
          <cell r="A4524" t="str">
            <v>000103671</v>
          </cell>
          <cell r="B4524" t="str">
            <v>KYMCO</v>
          </cell>
          <cell r="C4524" t="str">
            <v>COBRA</v>
          </cell>
          <cell r="D4524" t="str">
            <v>50</v>
          </cell>
          <cell r="E4524" t="str">
            <v>COBRA CROSS 50 (SF10) (4kW/5KM)</v>
          </cell>
          <cell r="H4524" t="str">
            <v>(1997-2000)</v>
          </cell>
        </row>
        <row r="4525">
          <cell r="A4525" t="str">
            <v>000103672</v>
          </cell>
          <cell r="B4525" t="str">
            <v>KYMCO</v>
          </cell>
          <cell r="C4525" t="str">
            <v>COBRA</v>
          </cell>
          <cell r="D4525" t="str">
            <v>100</v>
          </cell>
          <cell r="E4525" t="str">
            <v>COBRA RACER 100 (SF20) (7kW/10KM)</v>
          </cell>
          <cell r="H4525" t="str">
            <v>(1998-2000)</v>
          </cell>
        </row>
        <row r="4526">
          <cell r="A4526" t="str">
            <v>000103674</v>
          </cell>
          <cell r="B4526" t="str">
            <v>PGO</v>
          </cell>
          <cell r="C4526" t="str">
            <v>COMET</v>
          </cell>
          <cell r="D4526" t="str">
            <v>50</v>
          </cell>
          <cell r="E4526" t="str">
            <v>COMET 50 (2kW/3KM)</v>
          </cell>
          <cell r="H4526" t="str">
            <v>(1990-)</v>
          </cell>
        </row>
        <row r="4527">
          <cell r="A4527" t="str">
            <v>000103675</v>
          </cell>
          <cell r="B4527" t="str">
            <v>DAELIM</v>
          </cell>
          <cell r="C4527" t="str">
            <v>CORDI</v>
          </cell>
          <cell r="D4527" t="str">
            <v>50</v>
          </cell>
          <cell r="E4527" t="str">
            <v>CORDI 50 (SE4) (2kW/3KM)</v>
          </cell>
          <cell r="H4527" t="str">
            <v>(2004-2011)</v>
          </cell>
        </row>
        <row r="4528">
          <cell r="A4528" t="str">
            <v>000103676</v>
          </cell>
          <cell r="B4528" t="str">
            <v>VESPA</v>
          </cell>
          <cell r="C4528" t="str">
            <v>COSA</v>
          </cell>
          <cell r="D4528" t="str">
            <v>125</v>
          </cell>
          <cell r="E4528" t="str">
            <v>COSA 125 (VNR1T) (6kW/8KM)</v>
          </cell>
          <cell r="H4528" t="str">
            <v>(1988-1998)</v>
          </cell>
        </row>
        <row r="4529">
          <cell r="A4529" t="str">
            <v>000103677</v>
          </cell>
          <cell r="B4529" t="str">
            <v>VESPA</v>
          </cell>
          <cell r="C4529" t="str">
            <v>COSA</v>
          </cell>
          <cell r="D4529" t="str">
            <v>200</v>
          </cell>
          <cell r="E4529" t="str">
            <v>COSA 200 (VDR1M) (7kW/10KM)</v>
          </cell>
          <cell r="H4529" t="str">
            <v>(1988-1998)</v>
          </cell>
        </row>
        <row r="4530">
          <cell r="A4530" t="str">
            <v>000103678</v>
          </cell>
          <cell r="B4530" t="str">
            <v>VESPA</v>
          </cell>
          <cell r="C4530" t="str">
            <v>COSA</v>
          </cell>
          <cell r="D4530" t="str">
            <v>200</v>
          </cell>
          <cell r="E4530" t="str">
            <v>COSA 200 (VSR1T) (9kW/12KM)</v>
          </cell>
          <cell r="H4530" t="str">
            <v>(1988-1998)</v>
          </cell>
        </row>
        <row r="4531">
          <cell r="A4531" t="str">
            <v>000103679</v>
          </cell>
          <cell r="B4531" t="str">
            <v>SUZUKI</v>
          </cell>
          <cell r="C4531" t="str">
            <v>CP</v>
          </cell>
          <cell r="D4531" t="str">
            <v>50</v>
          </cell>
          <cell r="E4531" t="str">
            <v>CP 50 (2kW/3KM)</v>
          </cell>
          <cell r="H4531" t="str">
            <v>(1991-)</v>
          </cell>
        </row>
        <row r="4532">
          <cell r="A4532" t="str">
            <v>000103680</v>
          </cell>
          <cell r="B4532" t="str">
            <v>SUZUKI</v>
          </cell>
          <cell r="C4532" t="str">
            <v>CP</v>
          </cell>
          <cell r="D4532" t="str">
            <v>50</v>
          </cell>
          <cell r="E4532" t="str">
            <v>CP 50 (CA14E) (3kW/4KM)</v>
          </cell>
          <cell r="H4532" t="str">
            <v>(1991-1994)</v>
          </cell>
        </row>
        <row r="4533">
          <cell r="A4533" t="str">
            <v>000103681</v>
          </cell>
          <cell r="B4533" t="str">
            <v>HONDA</v>
          </cell>
          <cell r="C4533" t="str">
            <v>CRF</v>
          </cell>
          <cell r="D4533" t="str">
            <v>250</v>
          </cell>
          <cell r="E4533" t="str">
            <v>CRF 250 L (MD38) (17kW/23KM)</v>
          </cell>
          <cell r="H4533" t="str">
            <v>(2013-2013)</v>
          </cell>
        </row>
        <row r="4534">
          <cell r="A4534" t="str">
            <v>000103682</v>
          </cell>
          <cell r="B4534" t="str">
            <v>HONDA</v>
          </cell>
          <cell r="C4534" t="str">
            <v>VFR</v>
          </cell>
          <cell r="D4534" t="str">
            <v>800</v>
          </cell>
          <cell r="E4534" t="str">
            <v>VFR 800 X CROSSRUNNER (RC60) (75kW/102KM)</v>
          </cell>
          <cell r="H4534" t="str">
            <v>(2011-2013)</v>
          </cell>
        </row>
        <row r="4535">
          <cell r="A4535" t="str">
            <v>000103683</v>
          </cell>
          <cell r="B4535" t="str">
            <v>APRILIA</v>
          </cell>
          <cell r="C4535" t="str">
            <v>CUBE</v>
          </cell>
          <cell r="D4535" t="str">
            <v>300</v>
          </cell>
          <cell r="E4535" t="str">
            <v>CUBE 300 I.E. (17kW/23KM)</v>
          </cell>
          <cell r="H4535" t="str">
            <v>(2008-2013)</v>
          </cell>
        </row>
        <row r="4536">
          <cell r="A4536" t="str">
            <v>000103684</v>
          </cell>
          <cell r="B4536" t="str">
            <v>APRILIA</v>
          </cell>
          <cell r="C4536" t="str">
            <v>CUBE</v>
          </cell>
          <cell r="D4536" t="str">
            <v>300</v>
          </cell>
          <cell r="E4536" t="str">
            <v>CUBE 300 I.E. BLACK LINE (17kW/23KM)</v>
          </cell>
          <cell r="H4536" t="str">
            <v>(2010-2013)</v>
          </cell>
        </row>
        <row r="4537">
          <cell r="A4537" t="str">
            <v>000103685</v>
          </cell>
          <cell r="B4537" t="str">
            <v>HERCULES</v>
          </cell>
          <cell r="C4537" t="str">
            <v>CITY</v>
          </cell>
          <cell r="D4537" t="str">
            <v>50</v>
          </cell>
          <cell r="E4537" t="str">
            <v>CITY CV 50 (2kW/3KM)</v>
          </cell>
          <cell r="H4537" t="str">
            <v>(1982-)</v>
          </cell>
        </row>
        <row r="4538">
          <cell r="A4538" t="str">
            <v>000103686</v>
          </cell>
          <cell r="B4538" t="str">
            <v>HERCULES</v>
          </cell>
          <cell r="C4538" t="str">
            <v>CITY</v>
          </cell>
          <cell r="D4538" t="str">
            <v>80</v>
          </cell>
          <cell r="E4538" t="str">
            <v>CITY CV 80 (3kW/4KM)</v>
          </cell>
          <cell r="H4538" t="str">
            <v>(1982-)</v>
          </cell>
        </row>
        <row r="4539">
          <cell r="A4539" t="str">
            <v>000103687</v>
          </cell>
          <cell r="B4539" t="str">
            <v>HERCULES</v>
          </cell>
          <cell r="C4539" t="str">
            <v>CITY</v>
          </cell>
          <cell r="D4539" t="str">
            <v>80</v>
          </cell>
          <cell r="E4539" t="str">
            <v>CITY CV 80 E (5kW/7KM)</v>
          </cell>
          <cell r="H4539" t="str">
            <v>(1984-)</v>
          </cell>
        </row>
        <row r="4540">
          <cell r="A4540" t="str">
            <v>000103688</v>
          </cell>
          <cell r="B4540" t="str">
            <v>YAMAHA</v>
          </cell>
          <cell r="C4540" t="str">
            <v>CYGNUS</v>
          </cell>
          <cell r="D4540" t="str">
            <v>125</v>
          </cell>
          <cell r="E4540" t="str">
            <v>CYGNUS X (SE08) (8kW/11KM)</v>
          </cell>
          <cell r="H4540" t="str">
            <v>(2003-2006)</v>
          </cell>
        </row>
        <row r="4541">
          <cell r="A4541" t="str">
            <v>000103691</v>
          </cell>
          <cell r="B4541" t="str">
            <v>HONDA</v>
          </cell>
          <cell r="C4541" t="str">
            <v>DAX</v>
          </cell>
          <cell r="D4541" t="str">
            <v>50</v>
          </cell>
          <cell r="E4541" t="str">
            <v>DAX ST 50 (AB23) (1kW/1KM)</v>
          </cell>
          <cell r="H4541" t="str">
            <v>(1988-2000)</v>
          </cell>
        </row>
        <row r="4542">
          <cell r="A4542" t="str">
            <v>000103692</v>
          </cell>
          <cell r="B4542" t="str">
            <v>TRIUMPH</v>
          </cell>
          <cell r="C4542" t="str">
            <v>DAYTONA</v>
          </cell>
          <cell r="D4542" t="str">
            <v>675</v>
          </cell>
          <cell r="E4542" t="str">
            <v>DAYTONA 675 SPECIAL EDITION (D67LC) (91kW/124KM)</v>
          </cell>
          <cell r="H4542" t="str">
            <v>(2007-2008)</v>
          </cell>
        </row>
        <row r="4543">
          <cell r="A4543" t="str">
            <v>000103693</v>
          </cell>
          <cell r="B4543" t="str">
            <v>TRIUMPH</v>
          </cell>
          <cell r="C4543" t="str">
            <v>DAYTONA</v>
          </cell>
          <cell r="D4543" t="str">
            <v>675</v>
          </cell>
          <cell r="E4543" t="str">
            <v>DAYTONA 675 SPECIAL EDITION (D67LC) (92kW/125KM)</v>
          </cell>
          <cell r="H4543" t="str">
            <v>(2010-2010)</v>
          </cell>
        </row>
        <row r="4544">
          <cell r="A4544" t="str">
            <v>000103695</v>
          </cell>
          <cell r="B4544" t="str">
            <v>TRIUMPH</v>
          </cell>
          <cell r="C4544" t="str">
            <v>DAYTONA</v>
          </cell>
          <cell r="D4544" t="str">
            <v>900</v>
          </cell>
          <cell r="E4544" t="str">
            <v>DAYTONA 900 (T300B) (72kW/98KM)</v>
          </cell>
          <cell r="H4544" t="str">
            <v>(1993-1996)</v>
          </cell>
        </row>
        <row r="4545">
          <cell r="A4545" t="str">
            <v>000103696</v>
          </cell>
          <cell r="B4545" t="str">
            <v>TRIUMPH</v>
          </cell>
          <cell r="C4545" t="str">
            <v>DAYTONA</v>
          </cell>
          <cell r="D4545" t="str">
            <v>900</v>
          </cell>
          <cell r="E4545" t="str">
            <v>DAYTONA 900 SUPER III (T300B) (72kW/98KM)</v>
          </cell>
          <cell r="H4545" t="str">
            <v>(1994-1996)</v>
          </cell>
        </row>
        <row r="4546">
          <cell r="A4546" t="str">
            <v>000103697</v>
          </cell>
          <cell r="B4546" t="str">
            <v>TRIUMPH</v>
          </cell>
          <cell r="C4546" t="str">
            <v>DAYTONA</v>
          </cell>
          <cell r="D4546" t="str">
            <v>955</v>
          </cell>
          <cell r="E4546" t="str">
            <v>DAYTONA 955I (T595) (72kW/98KM)</v>
          </cell>
          <cell r="H4546" t="str">
            <v>(1999-2001)</v>
          </cell>
        </row>
        <row r="4547">
          <cell r="A4547" t="str">
            <v>000103698</v>
          </cell>
          <cell r="B4547" t="str">
            <v>TRIUMPH</v>
          </cell>
          <cell r="C4547" t="str">
            <v>DAYTONA</v>
          </cell>
          <cell r="D4547" t="str">
            <v>955</v>
          </cell>
          <cell r="E4547" t="str">
            <v>DAYTONA T595 (72kW/98KM)</v>
          </cell>
          <cell r="H4547" t="str">
            <v>(1997-1998)</v>
          </cell>
        </row>
        <row r="4548">
          <cell r="A4548" t="str">
            <v>000103699</v>
          </cell>
          <cell r="B4548" t="str">
            <v>TRIUMPH</v>
          </cell>
          <cell r="C4548" t="str">
            <v>DAYTONA</v>
          </cell>
          <cell r="D4548" t="str">
            <v>955</v>
          </cell>
          <cell r="E4548" t="str">
            <v>DAYTONA 955I (595SPP) (94kW/128KM)</v>
          </cell>
          <cell r="H4548" t="str">
            <v>(1999-2001)</v>
          </cell>
        </row>
        <row r="4549">
          <cell r="A4549" t="str">
            <v>000103700</v>
          </cell>
          <cell r="B4549" t="str">
            <v>TRIUMPH</v>
          </cell>
          <cell r="C4549" t="str">
            <v>DAYTONA</v>
          </cell>
          <cell r="D4549" t="str">
            <v>1000</v>
          </cell>
          <cell r="E4549" t="str">
            <v>DAYTONA 1000 (T300) (74kW/101KM)</v>
          </cell>
          <cell r="H4549" t="str">
            <v>(1991-1992)</v>
          </cell>
        </row>
        <row r="4550">
          <cell r="A4550" t="str">
            <v>000103701</v>
          </cell>
          <cell r="B4550" t="str">
            <v>TRIUMPH</v>
          </cell>
          <cell r="C4550" t="str">
            <v>DAYTONA</v>
          </cell>
          <cell r="D4550" t="str">
            <v>1200</v>
          </cell>
          <cell r="E4550" t="str">
            <v>DAYTONA 1200 (T300) (72kW/98KM)</v>
          </cell>
          <cell r="H4550" t="str">
            <v>(1993-1997)</v>
          </cell>
        </row>
        <row r="4551">
          <cell r="A4551" t="str">
            <v>000103702</v>
          </cell>
          <cell r="B4551" t="str">
            <v>PIAGGIO</v>
          </cell>
          <cell r="C4551" t="str">
            <v>DIESIS</v>
          </cell>
          <cell r="D4551" t="str">
            <v>50</v>
          </cell>
          <cell r="E4551" t="str">
            <v>DIESES 50 (C34) (3kW/4KM)</v>
          </cell>
          <cell r="H4551" t="str">
            <v>(2000-2005)</v>
          </cell>
        </row>
        <row r="4552">
          <cell r="A4552" t="str">
            <v>000103703</v>
          </cell>
          <cell r="B4552" t="str">
            <v>KYMCO</v>
          </cell>
          <cell r="C4552" t="str">
            <v>DINK</v>
          </cell>
          <cell r="D4552" t="str">
            <v>125</v>
          </cell>
          <cell r="E4552" t="str">
            <v>DINK 125 (S4) (8kW/11KM)</v>
          </cell>
          <cell r="H4552" t="str">
            <v>(2000-2006)</v>
          </cell>
        </row>
        <row r="4553">
          <cell r="A4553" t="str">
            <v>000103704</v>
          </cell>
          <cell r="B4553" t="str">
            <v>KYMCO</v>
          </cell>
          <cell r="C4553" t="str">
            <v>DINK</v>
          </cell>
          <cell r="D4553" t="str">
            <v>250</v>
          </cell>
          <cell r="E4553" t="str">
            <v>DINK 250 (S7) (15kW/20KM)</v>
          </cell>
          <cell r="H4553" t="str">
            <v>(1999-2004)</v>
          </cell>
        </row>
        <row r="4554">
          <cell r="A4554" t="str">
            <v>000103705</v>
          </cell>
          <cell r="B4554" t="str">
            <v>KYMCO</v>
          </cell>
          <cell r="C4554" t="str">
            <v>DJ</v>
          </cell>
          <cell r="D4554" t="str">
            <v>50</v>
          </cell>
          <cell r="E4554" t="str">
            <v>DJ 50 S 2T (GR1) (2kW/3KM)</v>
          </cell>
          <cell r="H4554" t="str">
            <v>(2011-2013)</v>
          </cell>
        </row>
        <row r="4555">
          <cell r="A4555" t="str">
            <v>000103706</v>
          </cell>
          <cell r="B4555" t="str">
            <v>KYMCO</v>
          </cell>
          <cell r="C4555" t="str">
            <v>DJ</v>
          </cell>
          <cell r="D4555" t="str">
            <v>50</v>
          </cell>
          <cell r="E4555" t="str">
            <v>DJ 50 REFINED (3kW/4KM)</v>
          </cell>
          <cell r="H4555" t="str">
            <v>(2004-2005)</v>
          </cell>
        </row>
        <row r="4556">
          <cell r="A4556" t="str">
            <v>000103707</v>
          </cell>
          <cell r="B4556" t="str">
            <v>SUZUKI</v>
          </cell>
          <cell r="C4556" t="str">
            <v>DL</v>
          </cell>
          <cell r="D4556" t="str">
            <v>650</v>
          </cell>
          <cell r="E4556" t="str">
            <v>DL 650 V-STROM (25kW/34KM)</v>
          </cell>
          <cell r="H4556" t="str">
            <v>(2004-)</v>
          </cell>
        </row>
        <row r="4557">
          <cell r="A4557" t="str">
            <v>000103708</v>
          </cell>
          <cell r="B4557" t="str">
            <v>SUZUKI</v>
          </cell>
          <cell r="C4557" t="str">
            <v>DL</v>
          </cell>
          <cell r="D4557" t="str">
            <v>650</v>
          </cell>
          <cell r="E4557" t="str">
            <v>DL 650 V-STROM (WVB1) (49kW/67KM)</v>
          </cell>
          <cell r="H4557" t="str">
            <v>(2004-2013)</v>
          </cell>
        </row>
        <row r="4558">
          <cell r="A4558" t="str">
            <v>000103709</v>
          </cell>
          <cell r="B4558" t="str">
            <v>SUZUKI</v>
          </cell>
          <cell r="C4558" t="str">
            <v>DL</v>
          </cell>
          <cell r="D4558" t="str">
            <v>1000</v>
          </cell>
          <cell r="E4558" t="str">
            <v>DL 1000 V-STROM (WVBS) (72kW/98KM)</v>
          </cell>
          <cell r="H4558" t="str">
            <v>(2002-2007)</v>
          </cell>
        </row>
        <row r="4559">
          <cell r="A4559" t="str">
            <v>000103710</v>
          </cell>
          <cell r="B4559" t="str">
            <v>HONDA</v>
          </cell>
          <cell r="C4559" t="str">
            <v>DN</v>
          </cell>
          <cell r="D4559" t="str">
            <v>700</v>
          </cell>
          <cell r="E4559" t="str">
            <v>DN-01 NSA 700 A (RC55) (45kW/61KM)</v>
          </cell>
          <cell r="H4559" t="str">
            <v>(2008-2011)</v>
          </cell>
        </row>
        <row r="4560">
          <cell r="A4560" t="str">
            <v>000103711</v>
          </cell>
          <cell r="B4560" t="str">
            <v>APRILIA</v>
          </cell>
          <cell r="C4560" t="str">
            <v>DORSODURO</v>
          </cell>
          <cell r="D4560" t="str">
            <v>750</v>
          </cell>
          <cell r="E4560" t="str">
            <v>DORSODURO 750 (M551M) (67kW/91KM)</v>
          </cell>
          <cell r="H4560" t="str">
            <v>(2008-2013)</v>
          </cell>
        </row>
        <row r="4561">
          <cell r="A4561" t="str">
            <v>000103712</v>
          </cell>
          <cell r="B4561" t="str">
            <v>APRILIA</v>
          </cell>
          <cell r="C4561" t="str">
            <v>DORSODURO</v>
          </cell>
          <cell r="D4561" t="str">
            <v>750</v>
          </cell>
          <cell r="E4561" t="str">
            <v>DORSODURO 750 FACTORY (M551M) (67kW/91KM)</v>
          </cell>
          <cell r="H4561" t="str">
            <v>(2010-2013)</v>
          </cell>
        </row>
        <row r="4562">
          <cell r="A4562" t="str">
            <v>000103713</v>
          </cell>
          <cell r="B4562" t="str">
            <v>APRILIA</v>
          </cell>
          <cell r="C4562" t="str">
            <v>DORSODURO</v>
          </cell>
          <cell r="D4562" t="str">
            <v>750</v>
          </cell>
          <cell r="E4562" t="str">
            <v>DORSODURO 750 ABS (67kW/91KM)</v>
          </cell>
          <cell r="H4562" t="str">
            <v>(2014-)</v>
          </cell>
        </row>
        <row r="4563">
          <cell r="A4563" t="str">
            <v>000103714</v>
          </cell>
          <cell r="B4563" t="str">
            <v>APRILIA</v>
          </cell>
          <cell r="C4563" t="str">
            <v>DORSODURO</v>
          </cell>
          <cell r="D4563" t="str">
            <v>1200</v>
          </cell>
          <cell r="E4563" t="str">
            <v>DORSODURO 1200 (96kW/131KM)</v>
          </cell>
          <cell r="H4563" t="str">
            <v>(2010-2013)</v>
          </cell>
        </row>
        <row r="4564">
          <cell r="A4564" t="str">
            <v>000103715</v>
          </cell>
          <cell r="B4564" t="str">
            <v>APRILIA</v>
          </cell>
          <cell r="C4564" t="str">
            <v>DORSODURO</v>
          </cell>
          <cell r="D4564" t="str">
            <v>1200</v>
          </cell>
          <cell r="E4564" t="str">
            <v>DORSODURO 1200 ABS/ATC (96kW/131KM)</v>
          </cell>
          <cell r="H4564" t="str">
            <v>(2010-)</v>
          </cell>
        </row>
        <row r="4565">
          <cell r="A4565" t="str">
            <v>000103716</v>
          </cell>
          <cell r="B4565" t="str">
            <v>KYMCO</v>
          </cell>
          <cell r="C4565" t="str">
            <v>DOWNTOWN</v>
          </cell>
          <cell r="D4565" t="str">
            <v>125</v>
          </cell>
          <cell r="E4565" t="str">
            <v>DOWNTOWN 125 I (V2) (11kW/15KM)</v>
          </cell>
          <cell r="H4565" t="str">
            <v>(2009-2011)</v>
          </cell>
        </row>
        <row r="4566">
          <cell r="A4566" t="str">
            <v>000103717</v>
          </cell>
          <cell r="B4566" t="str">
            <v>KYMCO</v>
          </cell>
          <cell r="C4566" t="str">
            <v>DOWNTOWN</v>
          </cell>
          <cell r="D4566" t="str">
            <v>300</v>
          </cell>
          <cell r="E4566" t="str">
            <v>DOWNTOWN 300I (V2) (22kW/30KM)</v>
          </cell>
          <cell r="H4566" t="str">
            <v>(2009-2011)</v>
          </cell>
        </row>
        <row r="4567">
          <cell r="A4567" t="str">
            <v>000103718</v>
          </cell>
          <cell r="B4567" t="str">
            <v>SUZUKI</v>
          </cell>
          <cell r="C4567" t="str">
            <v>DR</v>
          </cell>
          <cell r="D4567" t="str">
            <v>125</v>
          </cell>
          <cell r="E4567" t="str">
            <v>DR 125 S (7kW/10KM)</v>
          </cell>
          <cell r="H4567" t="str">
            <v>(1991-)</v>
          </cell>
        </row>
        <row r="4568">
          <cell r="A4568" t="str">
            <v>000103719</v>
          </cell>
          <cell r="B4568" t="str">
            <v>SUZUKI</v>
          </cell>
          <cell r="C4568" t="str">
            <v>DR</v>
          </cell>
          <cell r="D4568" t="str">
            <v>125</v>
          </cell>
          <cell r="E4568" t="str">
            <v>DR 125 SM (8kW/11KM)</v>
          </cell>
          <cell r="H4568" t="str">
            <v>(2008-2010)</v>
          </cell>
        </row>
        <row r="4569">
          <cell r="A4569" t="str">
            <v>000103720</v>
          </cell>
          <cell r="B4569" t="str">
            <v>SUZUKI</v>
          </cell>
          <cell r="C4569" t="str">
            <v>DR</v>
          </cell>
          <cell r="D4569" t="str">
            <v>125</v>
          </cell>
          <cell r="E4569" t="str">
            <v>DR 125 S (SF43B) (9kW/12KM)</v>
          </cell>
          <cell r="H4569" t="str">
            <v>(1991-1994)</v>
          </cell>
        </row>
        <row r="4570">
          <cell r="A4570" t="str">
            <v>000103721</v>
          </cell>
          <cell r="B4570" t="str">
            <v>SUZUKI</v>
          </cell>
          <cell r="C4570" t="str">
            <v>DR</v>
          </cell>
          <cell r="D4570" t="str">
            <v>125</v>
          </cell>
          <cell r="E4570" t="str">
            <v>DR 125 SE A (9kW/12KM)</v>
          </cell>
          <cell r="H4570" t="str">
            <v>(1991-1996)</v>
          </cell>
        </row>
        <row r="4571">
          <cell r="A4571" t="str">
            <v>000103722</v>
          </cell>
          <cell r="B4571" t="str">
            <v>SUZUKI</v>
          </cell>
          <cell r="C4571" t="str">
            <v>DR</v>
          </cell>
          <cell r="D4571" t="str">
            <v>125</v>
          </cell>
          <cell r="E4571" t="str">
            <v>DR 125 SE B (9kW/12KM)</v>
          </cell>
          <cell r="H4571" t="str">
            <v>(1991-2000)</v>
          </cell>
        </row>
        <row r="4572">
          <cell r="A4572" t="str">
            <v>000103723</v>
          </cell>
          <cell r="B4572" t="str">
            <v>SUZUKI</v>
          </cell>
          <cell r="C4572" t="str">
            <v>DR</v>
          </cell>
          <cell r="D4572" t="str">
            <v>125</v>
          </cell>
          <cell r="E4572" t="str">
            <v>DR 125 SE C(9kW/12KM)</v>
          </cell>
          <cell r="H4572" t="str">
            <v>(1997-2000)</v>
          </cell>
        </row>
        <row r="4573">
          <cell r="A4573" t="str">
            <v>000103724</v>
          </cell>
          <cell r="B4573" t="str">
            <v>SUZUKI</v>
          </cell>
          <cell r="C4573" t="str">
            <v>DR</v>
          </cell>
          <cell r="D4573" t="str">
            <v>250</v>
          </cell>
          <cell r="E4573" t="str">
            <v>DR 250 S (SJ 42 A) (13kW/18KM)</v>
          </cell>
          <cell r="H4573" t="str">
            <v>(1985-)</v>
          </cell>
        </row>
        <row r="4574">
          <cell r="A4574" t="str">
            <v>000103725</v>
          </cell>
          <cell r="B4574" t="str">
            <v>SUZUKI</v>
          </cell>
          <cell r="C4574" t="str">
            <v>DR</v>
          </cell>
          <cell r="D4574" t="str">
            <v>350</v>
          </cell>
          <cell r="E4574" t="str">
            <v>DR 350 (SK 42 B) (20kW/27KM)</v>
          </cell>
          <cell r="H4574" t="str">
            <v>(1989-1993)</v>
          </cell>
        </row>
        <row r="4575">
          <cell r="A4575" t="str">
            <v>000103726</v>
          </cell>
          <cell r="B4575" t="str">
            <v>SUZUKI</v>
          </cell>
          <cell r="C4575" t="str">
            <v>DR</v>
          </cell>
          <cell r="D4575" t="str">
            <v>350</v>
          </cell>
          <cell r="E4575" t="str">
            <v>DR 350 (SK 42 B) (22kW/30KM)</v>
          </cell>
          <cell r="H4575" t="str">
            <v>(1989-1997)</v>
          </cell>
        </row>
        <row r="4576">
          <cell r="A4576" t="str">
            <v>000103727</v>
          </cell>
          <cell r="B4576" t="str">
            <v>SUZUKI</v>
          </cell>
          <cell r="C4576" t="str">
            <v>DR</v>
          </cell>
          <cell r="D4576" t="str">
            <v>400</v>
          </cell>
          <cell r="E4576" t="str">
            <v>DR 400 S (20kW/27KM)</v>
          </cell>
          <cell r="H4576" t="str">
            <v>(1980-1985)</v>
          </cell>
        </row>
        <row r="4577">
          <cell r="A4577" t="str">
            <v>000103728</v>
          </cell>
          <cell r="B4577" t="str">
            <v>SUZUKI</v>
          </cell>
          <cell r="C4577" t="str">
            <v>DR</v>
          </cell>
          <cell r="D4577" t="str">
            <v>500</v>
          </cell>
          <cell r="E4577" t="str">
            <v>DR 500 (20kW/27KM)</v>
          </cell>
          <cell r="H4577" t="str">
            <v>(1981-1982)</v>
          </cell>
        </row>
        <row r="4578">
          <cell r="A4578" t="str">
            <v>000103729</v>
          </cell>
          <cell r="B4578" t="str">
            <v>SUZUKI</v>
          </cell>
          <cell r="C4578" t="str">
            <v>DR</v>
          </cell>
          <cell r="D4578" t="str">
            <v>500</v>
          </cell>
          <cell r="E4578" t="str">
            <v>DR 500 S (20kW/27KM)</v>
          </cell>
          <cell r="H4578" t="str">
            <v>(1982-1984)</v>
          </cell>
        </row>
        <row r="4579">
          <cell r="A4579" t="str">
            <v>000103732</v>
          </cell>
          <cell r="B4579" t="str">
            <v>SUZUKI</v>
          </cell>
          <cell r="C4579" t="str">
            <v>DR</v>
          </cell>
          <cell r="D4579" t="str">
            <v>600</v>
          </cell>
          <cell r="E4579" t="str">
            <v>DR 600 R (SN41A) (33kW/45KM)</v>
          </cell>
          <cell r="H4579" t="str">
            <v>(1985-1989)</v>
          </cell>
        </row>
        <row r="4580">
          <cell r="A4580" t="str">
            <v>000103733</v>
          </cell>
          <cell r="B4580" t="str">
            <v>SUZUKI</v>
          </cell>
          <cell r="C4580" t="str">
            <v>DR</v>
          </cell>
          <cell r="D4580" t="str">
            <v>600</v>
          </cell>
          <cell r="E4580" t="str">
            <v>DR 600 S (SN41A) (33kW/45KM)</v>
          </cell>
          <cell r="H4580" t="str">
            <v>(1985-1989)</v>
          </cell>
        </row>
        <row r="4581">
          <cell r="A4581" t="str">
            <v>000103735</v>
          </cell>
          <cell r="B4581" t="str">
            <v>SUZUKI</v>
          </cell>
          <cell r="C4581" t="str">
            <v>DR</v>
          </cell>
          <cell r="D4581" t="str">
            <v>650</v>
          </cell>
          <cell r="E4581" t="str">
            <v>DR 650 R DAKAR (20kW/27KM)</v>
          </cell>
          <cell r="H4581" t="str">
            <v>(1992-)</v>
          </cell>
        </row>
        <row r="4582">
          <cell r="A4582" t="str">
            <v>000103737</v>
          </cell>
          <cell r="B4582" t="str">
            <v>SUZUKI</v>
          </cell>
          <cell r="C4582" t="str">
            <v>DR</v>
          </cell>
          <cell r="D4582" t="str">
            <v>650</v>
          </cell>
          <cell r="E4582" t="str">
            <v>DR 650 RE (SP45B) (25kW/34KM)</v>
          </cell>
          <cell r="H4582" t="str">
            <v>(1993-1995)</v>
          </cell>
        </row>
        <row r="4583">
          <cell r="A4583" t="str">
            <v>000103740</v>
          </cell>
          <cell r="B4583" t="str">
            <v>SUZUKI</v>
          </cell>
          <cell r="C4583" t="str">
            <v>DR</v>
          </cell>
          <cell r="D4583" t="str">
            <v>650</v>
          </cell>
          <cell r="E4583" t="str">
            <v>DR 650 RE (SP 45B) (33kW/45KM)</v>
          </cell>
          <cell r="H4583" t="str">
            <v>(1993-1995)</v>
          </cell>
        </row>
        <row r="4584">
          <cell r="A4584" t="str">
            <v>000103741</v>
          </cell>
          <cell r="B4584" t="str">
            <v>SUZUKI</v>
          </cell>
          <cell r="C4584" t="str">
            <v>DR</v>
          </cell>
          <cell r="D4584" t="str">
            <v>650</v>
          </cell>
          <cell r="E4584" t="str">
            <v>DR 650 R Dakar (SP44B) (33kW/45KM)</v>
          </cell>
          <cell r="H4584" t="str">
            <v>(1992-1994)</v>
          </cell>
        </row>
        <row r="4585">
          <cell r="A4585" t="str">
            <v>000103742</v>
          </cell>
          <cell r="B4585" t="str">
            <v>SUZUKI</v>
          </cell>
          <cell r="C4585" t="str">
            <v>DR</v>
          </cell>
          <cell r="D4585" t="str">
            <v>650</v>
          </cell>
          <cell r="E4585" t="str">
            <v>DR 650 RS (SP42B) (33kW/45KM)</v>
          </cell>
          <cell r="H4585" t="str">
            <v>(1989-1991)</v>
          </cell>
        </row>
        <row r="4586">
          <cell r="A4586" t="str">
            <v>000103743</v>
          </cell>
          <cell r="B4586" t="str">
            <v>SUZUKI</v>
          </cell>
          <cell r="C4586" t="str">
            <v>DR</v>
          </cell>
          <cell r="D4586" t="str">
            <v>650</v>
          </cell>
          <cell r="E4586" t="str">
            <v>DR 650 RS (SP42B) (34kW/46KM)</v>
          </cell>
          <cell r="H4586" t="str">
            <v>(1990-1991)</v>
          </cell>
        </row>
        <row r="4587">
          <cell r="A4587" t="str">
            <v>000103744</v>
          </cell>
          <cell r="B4587" t="str">
            <v>SUZUKI</v>
          </cell>
          <cell r="C4587" t="str">
            <v>DR</v>
          </cell>
          <cell r="D4587" t="str">
            <v>650</v>
          </cell>
          <cell r="E4587" t="str">
            <v>DR 650 R DAKAR (SP41B) (33kW/45KM)</v>
          </cell>
          <cell r="H4587" t="str">
            <v>(1989-1991)</v>
          </cell>
        </row>
        <row r="4588">
          <cell r="A4588" t="str">
            <v>000103745</v>
          </cell>
          <cell r="B4588" t="str">
            <v>SUZUKI</v>
          </cell>
          <cell r="C4588" t="str">
            <v>DR</v>
          </cell>
          <cell r="D4588" t="str">
            <v>650</v>
          </cell>
          <cell r="E4588" t="str">
            <v>DR 650 SE (SP46B) (25kW/34KM)</v>
          </cell>
          <cell r="H4588" t="str">
            <v>(1996-2000)</v>
          </cell>
        </row>
        <row r="4589">
          <cell r="A4589" t="str">
            <v>000103746</v>
          </cell>
          <cell r="B4589" t="str">
            <v>SUZUKI</v>
          </cell>
          <cell r="C4589" t="str">
            <v>DR</v>
          </cell>
          <cell r="D4589" t="str">
            <v>650</v>
          </cell>
          <cell r="E4589" t="str">
            <v>DR 650 SE (SP46B) (32kW/44KM)</v>
          </cell>
          <cell r="H4589" t="str">
            <v>(1994-2000)</v>
          </cell>
        </row>
        <row r="4590">
          <cell r="A4590" t="str">
            <v>000103747</v>
          </cell>
          <cell r="B4590" t="str">
            <v>SUZUKI</v>
          </cell>
          <cell r="C4590" t="str">
            <v>DR</v>
          </cell>
          <cell r="D4590" t="str">
            <v>650</v>
          </cell>
          <cell r="E4590" t="str">
            <v>DR 650 S (34kW/46KM)</v>
          </cell>
          <cell r="H4590" t="str">
            <v>(1996-1996)</v>
          </cell>
        </row>
        <row r="4591">
          <cell r="A4591" t="str">
            <v>000103749</v>
          </cell>
          <cell r="B4591" t="str">
            <v>SUZUKI</v>
          </cell>
          <cell r="C4591" t="str">
            <v>DR</v>
          </cell>
          <cell r="D4591" t="str">
            <v>750</v>
          </cell>
          <cell r="E4591" t="str">
            <v>DR BIG 750 (SR41B) (37kW/50KM)</v>
          </cell>
          <cell r="H4591" t="str">
            <v>(1988-)</v>
          </cell>
        </row>
        <row r="4592">
          <cell r="A4592" t="str">
            <v>000103750</v>
          </cell>
          <cell r="B4592" t="str">
            <v>SUZUKI</v>
          </cell>
          <cell r="C4592" t="str">
            <v>DR</v>
          </cell>
          <cell r="D4592" t="str">
            <v>800</v>
          </cell>
          <cell r="E4592" t="str">
            <v>DR 800 (SR43B) (20kW/27KM)</v>
          </cell>
          <cell r="H4592" t="str">
            <v>(1991-1993)</v>
          </cell>
        </row>
        <row r="4593">
          <cell r="A4593" t="str">
            <v>000103751</v>
          </cell>
          <cell r="B4593" t="str">
            <v>SUZUKI</v>
          </cell>
          <cell r="C4593" t="str">
            <v>DR</v>
          </cell>
          <cell r="D4593" t="str">
            <v>800</v>
          </cell>
          <cell r="E4593" t="str">
            <v>DR 800 (SR42B) (20kW/27KM)</v>
          </cell>
          <cell r="H4593" t="str">
            <v>(1990-1990)</v>
          </cell>
        </row>
        <row r="4594">
          <cell r="A4594" t="str">
            <v>000103753</v>
          </cell>
          <cell r="B4594" t="str">
            <v>SUZUKI</v>
          </cell>
          <cell r="C4594" t="str">
            <v>DR</v>
          </cell>
          <cell r="D4594" t="str">
            <v>800</v>
          </cell>
          <cell r="E4594" t="str">
            <v>DR 800 (SR42B) (37kW/50KM)</v>
          </cell>
          <cell r="H4594" t="str">
            <v>(1990-)</v>
          </cell>
        </row>
        <row r="4595">
          <cell r="A4595" t="str">
            <v>000103754</v>
          </cell>
          <cell r="B4595" t="str">
            <v>SUZUKI</v>
          </cell>
          <cell r="C4595" t="str">
            <v>DR</v>
          </cell>
          <cell r="D4595" t="str">
            <v>800</v>
          </cell>
          <cell r="E4595" t="str">
            <v>DR 800 (SR43B) (37kW/50KM)</v>
          </cell>
          <cell r="H4595" t="str">
            <v>(1995-1999)</v>
          </cell>
        </row>
        <row r="4596">
          <cell r="A4596" t="str">
            <v>000103755</v>
          </cell>
          <cell r="B4596" t="str">
            <v>ITALJET</v>
          </cell>
          <cell r="C4596" t="str">
            <v>DRAGSTER</v>
          </cell>
          <cell r="D4596" t="str">
            <v>50</v>
          </cell>
          <cell r="E4596" t="str">
            <v>DRAGSTER 50 (4kW/5KM)</v>
          </cell>
          <cell r="H4596" t="str">
            <v>(1990-)</v>
          </cell>
        </row>
        <row r="4597">
          <cell r="A4597" t="str">
            <v>000103756</v>
          </cell>
          <cell r="B4597" t="str">
            <v>SUZUKI</v>
          </cell>
          <cell r="C4597" t="str">
            <v>DR</v>
          </cell>
          <cell r="D4597" t="str">
            <v>400</v>
          </cell>
          <cell r="E4597" t="str">
            <v>DR-Z 400 SM (WVB8) (29kW/40KM)</v>
          </cell>
          <cell r="H4597" t="str">
            <v>(2003-2007)</v>
          </cell>
        </row>
        <row r="4598">
          <cell r="A4598" t="str">
            <v>000103757</v>
          </cell>
          <cell r="B4598" t="str">
            <v>SUZUKI</v>
          </cell>
          <cell r="C4598" t="str">
            <v>DR</v>
          </cell>
          <cell r="D4598" t="str">
            <v>400</v>
          </cell>
          <cell r="E4598" t="str">
            <v>DR-Z 400 S (WVBC) (29kW/39KM)</v>
          </cell>
          <cell r="H4598" t="str">
            <v>(2000-2006)</v>
          </cell>
        </row>
        <row r="4599">
          <cell r="A4599" t="str">
            <v>000103758</v>
          </cell>
          <cell r="B4599" t="str">
            <v>SUZUKI</v>
          </cell>
          <cell r="C4599" t="str">
            <v>DR</v>
          </cell>
          <cell r="D4599" t="str">
            <v>400</v>
          </cell>
          <cell r="E4599" t="str">
            <v>DR-Z 400 E (WVBF) (36kW/49KM)</v>
          </cell>
          <cell r="H4599" t="str">
            <v>(2003-2006)</v>
          </cell>
        </row>
        <row r="4600">
          <cell r="A4600" t="str">
            <v>000103759</v>
          </cell>
          <cell r="B4600" t="str">
            <v>YAMAHA</v>
          </cell>
          <cell r="C4600" t="str">
            <v>DT</v>
          </cell>
          <cell r="D4600" t="str">
            <v>50</v>
          </cell>
          <cell r="E4600" t="str">
            <v>DT 50 R (3MN) (2kW/3KM)</v>
          </cell>
          <cell r="H4600" t="str">
            <v>(1989-1998)</v>
          </cell>
        </row>
        <row r="4601">
          <cell r="A4601" t="str">
            <v>000103760</v>
          </cell>
          <cell r="B4601" t="str">
            <v>YAMAHA</v>
          </cell>
          <cell r="C4601" t="str">
            <v>DT</v>
          </cell>
          <cell r="D4601" t="str">
            <v>50</v>
          </cell>
          <cell r="E4601" t="str">
            <v>DT 50 MX-S (102282) (3kW/4KM)</v>
          </cell>
          <cell r="H4601" t="str">
            <v>(1986-1989)</v>
          </cell>
        </row>
        <row r="4602">
          <cell r="A4602" t="str">
            <v>000103761</v>
          </cell>
          <cell r="B4602" t="str">
            <v>YAMAHA</v>
          </cell>
          <cell r="C4602" t="str">
            <v>DT</v>
          </cell>
          <cell r="D4602" t="str">
            <v>80</v>
          </cell>
          <cell r="E4602" t="str">
            <v>DT 80 MX-S (5T8) (6kW/8KM)</v>
          </cell>
          <cell r="H4602" t="str">
            <v>(1983-1986)</v>
          </cell>
        </row>
        <row r="4603">
          <cell r="A4603" t="str">
            <v>000103762</v>
          </cell>
          <cell r="B4603" t="str">
            <v>YAMAHA</v>
          </cell>
          <cell r="C4603" t="str">
            <v>DT</v>
          </cell>
          <cell r="D4603" t="str">
            <v>80</v>
          </cell>
          <cell r="E4603" t="str">
            <v>DT 80 LC2 (53V) (7kW/10KM)</v>
          </cell>
          <cell r="H4603" t="str">
            <v>(1985-1997)</v>
          </cell>
        </row>
        <row r="4604">
          <cell r="A4604" t="str">
            <v>000103763</v>
          </cell>
          <cell r="B4604" t="str">
            <v>YAMAHA</v>
          </cell>
          <cell r="C4604" t="str">
            <v>DT</v>
          </cell>
          <cell r="D4604" t="str">
            <v>125</v>
          </cell>
          <cell r="E4604" t="str">
            <v>DT 125 X (DE06) (11kW/15KM)</v>
          </cell>
          <cell r="H4604" t="str">
            <v>(2004-2006)</v>
          </cell>
        </row>
        <row r="4605">
          <cell r="A4605" t="str">
            <v>000103766</v>
          </cell>
          <cell r="B4605" t="str">
            <v>YAMAHA</v>
          </cell>
          <cell r="C4605" t="str">
            <v>DT</v>
          </cell>
          <cell r="D4605" t="str">
            <v>125</v>
          </cell>
          <cell r="E4605" t="str">
            <v>DT 125 R (DE03) (17kW/23KM)</v>
          </cell>
          <cell r="H4605" t="str">
            <v>(1999-2003)</v>
          </cell>
        </row>
        <row r="4606">
          <cell r="A4606" t="str">
            <v>000103767</v>
          </cell>
          <cell r="B4606" t="str">
            <v>YAMAHA</v>
          </cell>
          <cell r="C4606" t="str">
            <v>DT</v>
          </cell>
          <cell r="D4606" t="str">
            <v>125</v>
          </cell>
          <cell r="E4606" t="str">
            <v>DT 125 RE (DE06) (11kW/15KM)</v>
          </cell>
          <cell r="H4606" t="str">
            <v>(2003-2006)</v>
          </cell>
        </row>
        <row r="4607">
          <cell r="A4607" t="str">
            <v>000103768</v>
          </cell>
          <cell r="B4607" t="str">
            <v>KAWASAKI</v>
          </cell>
          <cell r="C4607" t="str">
            <v>D</v>
          </cell>
          <cell r="D4607" t="str">
            <v>125</v>
          </cell>
          <cell r="E4607" t="str">
            <v>D-TRACKER 125 (8kW/10KM)</v>
          </cell>
          <cell r="H4607" t="str">
            <v>(2009-2013)</v>
          </cell>
        </row>
        <row r="4608">
          <cell r="A4608" t="str">
            <v>000103769</v>
          </cell>
          <cell r="B4608" t="str">
            <v>KTM</v>
          </cell>
          <cell r="C4608" t="str">
            <v>DUKE</v>
          </cell>
          <cell r="D4608" t="str">
            <v>620</v>
          </cell>
          <cell r="E4608" t="str">
            <v>620 DUKE (37kW/50KM)</v>
          </cell>
          <cell r="H4608" t="str">
            <v>(1996-1997)</v>
          </cell>
        </row>
        <row r="4609">
          <cell r="A4609" t="str">
            <v>000103770</v>
          </cell>
          <cell r="B4609" t="str">
            <v>KTM</v>
          </cell>
          <cell r="C4609" t="str">
            <v>DUKE</v>
          </cell>
          <cell r="D4609" t="str">
            <v>640</v>
          </cell>
          <cell r="E4609" t="str">
            <v>640 DUKE-E (37kW/50KM)</v>
          </cell>
          <cell r="H4609" t="str">
            <v>(1997-1998)</v>
          </cell>
        </row>
        <row r="4610">
          <cell r="A4610" t="str">
            <v>000103771</v>
          </cell>
          <cell r="B4610" t="str">
            <v>HONDA</v>
          </cell>
          <cell r="C4610" t="str">
            <v>SES</v>
          </cell>
          <cell r="D4610" t="str">
            <v>125</v>
          </cell>
          <cell r="E4610" t="str">
            <v>SES 125 DYLAN (JF10) (10kW/14KM)</v>
          </cell>
          <cell r="H4610" t="str">
            <v>(2002-2006)</v>
          </cell>
        </row>
        <row r="4611">
          <cell r="A4611" t="str">
            <v>000103772</v>
          </cell>
          <cell r="B4611" t="str">
            <v>HARLEY-DAVIDSON MC</v>
          </cell>
          <cell r="C4611" t="str">
            <v>DYNA</v>
          </cell>
          <cell r="D4611" t="str">
            <v>1340</v>
          </cell>
          <cell r="E4611" t="str">
            <v>1340 DYNA GLIDE LOW RIDER (41kW/56KM)</v>
          </cell>
          <cell r="H4611" t="str">
            <v>(1992-1998)</v>
          </cell>
        </row>
        <row r="4612">
          <cell r="A4612" t="str">
            <v>000103773</v>
          </cell>
          <cell r="B4612" t="str">
            <v>HARLEY-DAVIDSON MC</v>
          </cell>
          <cell r="C4612" t="str">
            <v>DYNA</v>
          </cell>
          <cell r="D4612" t="str">
            <v>1450</v>
          </cell>
          <cell r="E4612" t="str">
            <v>1450 DYNA SUPER GLIDE SPORT (50kW/68KM)</v>
          </cell>
          <cell r="H4612" t="str">
            <v>(1999-2002)</v>
          </cell>
        </row>
        <row r="4613">
          <cell r="A4613" t="str">
            <v>000103774</v>
          </cell>
          <cell r="B4613" t="str">
            <v>HARLEY-DAVIDSON MC</v>
          </cell>
          <cell r="C4613" t="str">
            <v>DYNA</v>
          </cell>
          <cell r="D4613" t="str">
            <v>1700</v>
          </cell>
          <cell r="E4613" t="str">
            <v>1700 DYNA WIDE GLIDE (56kW/76KM)</v>
          </cell>
          <cell r="H4613" t="str">
            <v>(2009-)</v>
          </cell>
        </row>
        <row r="4614">
          <cell r="A4614" t="str">
            <v>000103775</v>
          </cell>
          <cell r="B4614" t="str">
            <v>KAWASAKI</v>
          </cell>
          <cell r="C4614" t="str">
            <v>EL</v>
          </cell>
          <cell r="D4614" t="str">
            <v>250</v>
          </cell>
          <cell r="E4614" t="str">
            <v>EL 250 E (EL250E) (13kW/18KM)</v>
          </cell>
          <cell r="H4614" t="str">
            <v>(1991-1995)</v>
          </cell>
        </row>
        <row r="4615">
          <cell r="A4615" t="str">
            <v>000103778</v>
          </cell>
          <cell r="B4615" t="str">
            <v>KAWASAKI</v>
          </cell>
          <cell r="C4615" t="str">
            <v>EL</v>
          </cell>
          <cell r="D4615" t="str">
            <v>250</v>
          </cell>
          <cell r="E4615" t="str">
            <v>EL 250 E (EL250B) (24kW/33KM)</v>
          </cell>
          <cell r="H4615" t="str">
            <v>(1991-1995)</v>
          </cell>
        </row>
        <row r="4616">
          <cell r="A4616" t="str">
            <v>000103779</v>
          </cell>
          <cell r="B4616" t="str">
            <v>KAWASAKI</v>
          </cell>
          <cell r="C4616" t="str">
            <v>EL</v>
          </cell>
          <cell r="D4616" t="str">
            <v>252</v>
          </cell>
          <cell r="E4616" t="str">
            <v>EL 252 (EL250B) (22kW/30KM)</v>
          </cell>
          <cell r="H4616" t="str">
            <v>(1995-2003)</v>
          </cell>
        </row>
        <row r="4617">
          <cell r="A4617" t="str">
            <v>000103780</v>
          </cell>
          <cell r="B4617" t="str">
            <v>HARLEY-DAVIDSON MC</v>
          </cell>
          <cell r="C4617" t="str">
            <v>ELECTRA GLIDE</v>
          </cell>
          <cell r="D4617" t="str">
            <v>1340</v>
          </cell>
          <cell r="E4617" t="str">
            <v>1340 Electra Glide Classic (43kW/58KM)</v>
          </cell>
          <cell r="H4617" t="str">
            <v>(1987-)</v>
          </cell>
        </row>
        <row r="4618">
          <cell r="A4618" t="str">
            <v>000103781</v>
          </cell>
          <cell r="B4618" t="str">
            <v>HARLEY-DAVIDSON MC</v>
          </cell>
          <cell r="C4618" t="str">
            <v>ELECTRA GLIDE</v>
          </cell>
          <cell r="D4618" t="str">
            <v>1340</v>
          </cell>
          <cell r="E4618" t="str">
            <v>1340 ELECTRA GLIDE CLASSIC (44kW/60KM)</v>
          </cell>
          <cell r="H4618" t="str">
            <v>(1987-1998)</v>
          </cell>
        </row>
        <row r="4619">
          <cell r="A4619" t="str">
            <v>000103782</v>
          </cell>
          <cell r="B4619" t="str">
            <v>HARLEY-DAVIDSON MC</v>
          </cell>
          <cell r="C4619" t="str">
            <v>ELECTRA GLIDE</v>
          </cell>
          <cell r="D4619" t="str">
            <v>1340</v>
          </cell>
          <cell r="E4619" t="str">
            <v>1340 ELECTRA GLIDE ROAD KING (44kW/60KM)</v>
          </cell>
          <cell r="H4619" t="str">
            <v>(1993-1998)</v>
          </cell>
        </row>
        <row r="4620">
          <cell r="A4620" t="str">
            <v>000103783</v>
          </cell>
          <cell r="B4620" t="str">
            <v>HARLEY-DAVIDSON MC</v>
          </cell>
          <cell r="C4620" t="str">
            <v>ELECTRA GLIDE</v>
          </cell>
          <cell r="D4620" t="str">
            <v>1340</v>
          </cell>
          <cell r="E4620" t="str">
            <v>1340 ELECTRA GLIDE CLASSIC (46kW/63KM)</v>
          </cell>
          <cell r="H4620" t="str">
            <v>(1987-1993)</v>
          </cell>
        </row>
        <row r="4621">
          <cell r="A4621" t="str">
            <v>000103784</v>
          </cell>
          <cell r="B4621" t="str">
            <v>HARLEY-DAVIDSON MC</v>
          </cell>
          <cell r="C4621" t="str">
            <v>ELECTRA GLIDE</v>
          </cell>
          <cell r="D4621" t="str">
            <v>1340</v>
          </cell>
          <cell r="E4621" t="str">
            <v>1340 ELECTRA GLIDE CLASSIC (FLHTC) (47kW/64KM)</v>
          </cell>
          <cell r="H4621" t="str">
            <v>(1978-1984)</v>
          </cell>
        </row>
        <row r="4622">
          <cell r="A4622" t="str">
            <v>000103785</v>
          </cell>
          <cell r="B4622" t="str">
            <v>HARLEY-DAVIDSON MC</v>
          </cell>
          <cell r="C4622" t="str">
            <v>110TH ANNIVERSARY EDITION</v>
          </cell>
          <cell r="D4622" t="str">
            <v>1700</v>
          </cell>
          <cell r="E4622" t="str">
            <v>1700 ELECTRA GLIDE ULTRA LIMITED 110TH ANNIVERSARY (62kW/84KM)</v>
          </cell>
          <cell r="H4622" t="str">
            <v>(2012-)</v>
          </cell>
        </row>
        <row r="4623">
          <cell r="A4623" t="str">
            <v>000103786</v>
          </cell>
          <cell r="B4623" t="str">
            <v>HARLEY-DAVIDSON MC</v>
          </cell>
          <cell r="C4623" t="str">
            <v>ELECTRA GLIDE</v>
          </cell>
          <cell r="D4623" t="str">
            <v>1700</v>
          </cell>
          <cell r="E4623" t="str">
            <v>1700 ELECTRA GLIDE ULTRA LIMITED (FLHTK) (62kW/84KM)</v>
          </cell>
          <cell r="H4623" t="str">
            <v>(2009-2013)</v>
          </cell>
        </row>
        <row r="4624">
          <cell r="A4624" t="str">
            <v>000103787</v>
          </cell>
          <cell r="B4624" t="str">
            <v>KAWASAKI</v>
          </cell>
          <cell r="C4624" t="str">
            <v>ELIMINATOR</v>
          </cell>
          <cell r="D4624" t="str">
            <v>125</v>
          </cell>
          <cell r="E4624" t="str">
            <v>ELIMINATOR 125 (BN125A) (9kW/12KM)</v>
          </cell>
          <cell r="H4624" t="str">
            <v>(1997-2007)</v>
          </cell>
        </row>
        <row r="4625">
          <cell r="A4625" t="str">
            <v>000103788</v>
          </cell>
          <cell r="B4625" t="str">
            <v>KAWASAKI</v>
          </cell>
          <cell r="C4625" t="str">
            <v>ELIMINATOR</v>
          </cell>
          <cell r="D4625" t="str">
            <v>600</v>
          </cell>
          <cell r="E4625" t="str">
            <v>ELIMINATOR 600 (ZL600B) (20kW/27KM)</v>
          </cell>
          <cell r="H4625" t="str">
            <v>(1994-1998)</v>
          </cell>
        </row>
        <row r="4626">
          <cell r="A4626" t="str">
            <v>000103789</v>
          </cell>
          <cell r="B4626" t="str">
            <v>KAWASAKI</v>
          </cell>
          <cell r="C4626" t="str">
            <v>ELIMINATOR</v>
          </cell>
          <cell r="D4626" t="str">
            <v>600</v>
          </cell>
          <cell r="E4626" t="str">
            <v>ELIMINATOR 600 (37kW/50KM)</v>
          </cell>
          <cell r="H4626" t="str">
            <v>(1994-)</v>
          </cell>
        </row>
        <row r="4627">
          <cell r="A4627" t="str">
            <v>000103790</v>
          </cell>
          <cell r="B4627" t="str">
            <v>KAWASAKI</v>
          </cell>
          <cell r="C4627" t="str">
            <v>ELIMINATOR</v>
          </cell>
          <cell r="D4627" t="str">
            <v>600</v>
          </cell>
          <cell r="E4627" t="str">
            <v>ELIMINATOR 600 (ZL600A) (54kW/73KM)</v>
          </cell>
          <cell r="H4627" t="str">
            <v>(1994-1998)</v>
          </cell>
        </row>
        <row r="4628">
          <cell r="A4628" t="str">
            <v>000103791</v>
          </cell>
          <cell r="B4628" t="str">
            <v>KAWASAKI</v>
          </cell>
          <cell r="C4628" t="str">
            <v>ELIMINATOR</v>
          </cell>
          <cell r="D4628" t="str">
            <v>600</v>
          </cell>
          <cell r="E4628" t="str">
            <v>ELIMINATOR 600 (25kW/34KM)</v>
          </cell>
          <cell r="H4628" t="str">
            <v>(1994-1997)</v>
          </cell>
        </row>
        <row r="4629">
          <cell r="A4629" t="str">
            <v>000103792</v>
          </cell>
          <cell r="B4629" t="str">
            <v>KAWASAKI</v>
          </cell>
          <cell r="C4629" t="str">
            <v>ELIMINATOR</v>
          </cell>
          <cell r="D4629" t="str">
            <v>600</v>
          </cell>
          <cell r="E4629" t="str">
            <v>ELIMINATOR 600 (ZL600B) (45kW/61KM)</v>
          </cell>
          <cell r="H4629" t="str">
            <v>(1994-1997)</v>
          </cell>
        </row>
        <row r="4630">
          <cell r="A4630" t="str">
            <v>000103793</v>
          </cell>
          <cell r="B4630" t="str">
            <v>KAWASAKI</v>
          </cell>
          <cell r="C4630" t="str">
            <v>ELIMINATOR</v>
          </cell>
          <cell r="D4630" t="str">
            <v>1000</v>
          </cell>
          <cell r="E4630" t="str">
            <v>ELIMINATOR 1000 (ZLT00A) (74kW/101KM)</v>
          </cell>
          <cell r="H4630" t="str">
            <v>(1987-1988)</v>
          </cell>
        </row>
        <row r="4631">
          <cell r="A4631" t="str">
            <v>000103794</v>
          </cell>
          <cell r="B4631" t="str">
            <v>PEUGEOT</v>
          </cell>
          <cell r="C4631" t="str">
            <v>ELYSEO</v>
          </cell>
          <cell r="D4631" t="str">
            <v>50</v>
          </cell>
          <cell r="E4631" t="str">
            <v>ELYSEO (G1A) (3kW/4KM)</v>
          </cell>
          <cell r="H4631" t="str">
            <v>(1998-2004)</v>
          </cell>
        </row>
        <row r="4632">
          <cell r="A4632" t="str">
            <v>000103795</v>
          </cell>
          <cell r="B4632" t="str">
            <v>PEUGEOT</v>
          </cell>
          <cell r="C4632" t="str">
            <v>ELYSEO</v>
          </cell>
          <cell r="D4632" t="str">
            <v>50</v>
          </cell>
          <cell r="E4632" t="str">
            <v>ELYSEO DELUXE (G1A) (3kW/4KM)</v>
          </cell>
          <cell r="H4632" t="str">
            <v>(2002-2005)</v>
          </cell>
        </row>
        <row r="4633">
          <cell r="A4633" t="str">
            <v>000103796</v>
          </cell>
          <cell r="B4633" t="str">
            <v>PEUGEOT</v>
          </cell>
          <cell r="C4633" t="str">
            <v>ELYSEO</v>
          </cell>
          <cell r="D4633" t="str">
            <v>100</v>
          </cell>
          <cell r="E4633" t="str">
            <v>ELYSEO 100 (G2A) (6kW/8KM)</v>
          </cell>
          <cell r="H4633" t="str">
            <v>(1998-2002)</v>
          </cell>
        </row>
        <row r="4634">
          <cell r="A4634" t="str">
            <v>000103797</v>
          </cell>
          <cell r="B4634" t="str">
            <v>PEUGEOT</v>
          </cell>
          <cell r="C4634" t="str">
            <v>ELYSEO</v>
          </cell>
          <cell r="D4634" t="str">
            <v>125</v>
          </cell>
          <cell r="E4634" t="str">
            <v>ELYSEO 125 DE LUXE (G2A) (9kW/12KM)</v>
          </cell>
          <cell r="H4634" t="str">
            <v>(2001-2004)</v>
          </cell>
        </row>
        <row r="4635">
          <cell r="A4635" t="str">
            <v>000103798</v>
          </cell>
          <cell r="B4635" t="str">
            <v>PEUGEOT</v>
          </cell>
          <cell r="C4635" t="str">
            <v>ELYSEO</v>
          </cell>
          <cell r="D4635" t="str">
            <v>125</v>
          </cell>
          <cell r="E4635" t="str">
            <v>ELYSEO 125 (G2A) (9kW/12KM)</v>
          </cell>
          <cell r="H4635" t="str">
            <v>(1998-2004)</v>
          </cell>
        </row>
        <row r="4636">
          <cell r="A4636" t="str">
            <v>000103799</v>
          </cell>
          <cell r="B4636" t="str">
            <v>PEUGEOT</v>
          </cell>
          <cell r="C4636" t="str">
            <v>ELYSEO</v>
          </cell>
          <cell r="D4636" t="str">
            <v>150</v>
          </cell>
          <cell r="E4636" t="str">
            <v>ELYSEO 150 DE LUXE (G2A) (10kW/14KM)</v>
          </cell>
          <cell r="H4636" t="str">
            <v>(2002-2004)</v>
          </cell>
        </row>
        <row r="4637">
          <cell r="A4637" t="str">
            <v>000103800</v>
          </cell>
          <cell r="B4637" t="str">
            <v>PEUGEOT</v>
          </cell>
          <cell r="C4637" t="str">
            <v>ELYSEO</v>
          </cell>
          <cell r="D4637" t="str">
            <v>150</v>
          </cell>
          <cell r="E4637" t="str">
            <v>ELYSEO 150 (G2A) (10kW/14KM)</v>
          </cell>
          <cell r="H4637" t="str">
            <v>(2001-2004)</v>
          </cell>
        </row>
        <row r="4638">
          <cell r="A4638" t="str">
            <v>000103801</v>
          </cell>
          <cell r="B4638" t="str">
            <v>PEUGEOT</v>
          </cell>
          <cell r="C4638" t="str">
            <v>ELYSTAR</v>
          </cell>
          <cell r="D4638" t="str">
            <v>50</v>
          </cell>
          <cell r="E4638" t="str">
            <v>ELYSTAR 50 (3kW/4KM)</v>
          </cell>
          <cell r="H4638" t="str">
            <v>(2002-2005)</v>
          </cell>
        </row>
        <row r="4639">
          <cell r="A4639" t="str">
            <v>000103802</v>
          </cell>
          <cell r="B4639" t="str">
            <v>PEUGEOT</v>
          </cell>
          <cell r="C4639" t="str">
            <v>ELYSTAR</v>
          </cell>
          <cell r="D4639" t="str">
            <v>50</v>
          </cell>
          <cell r="E4639" t="str">
            <v>ELYSTAR 50 TSDI/ADVANTAGE (3kW/4KM)</v>
          </cell>
          <cell r="H4639" t="str">
            <v>(2006-2012)</v>
          </cell>
        </row>
        <row r="4640">
          <cell r="A4640" t="str">
            <v>000103803</v>
          </cell>
          <cell r="B4640" t="str">
            <v>PEUGEOT</v>
          </cell>
          <cell r="C4640" t="str">
            <v>ELYSTAR</v>
          </cell>
          <cell r="D4640" t="str">
            <v>50</v>
          </cell>
          <cell r="E4640" t="str">
            <v>ELYSTAR GT 1 (3kW/4KM)</v>
          </cell>
          <cell r="H4640" t="str">
            <v>(2004-2005)</v>
          </cell>
        </row>
        <row r="4641">
          <cell r="A4641" t="str">
            <v>000103804</v>
          </cell>
          <cell r="B4641" t="str">
            <v>PEUGEOT</v>
          </cell>
          <cell r="C4641" t="str">
            <v>ELYSTAR</v>
          </cell>
          <cell r="D4641" t="str">
            <v>125</v>
          </cell>
          <cell r="E4641" t="str">
            <v>ELYSTAR 125 ADVANTAGE (9kW/12KM)</v>
          </cell>
          <cell r="H4641" t="str">
            <v>(2004-2006)</v>
          </cell>
        </row>
        <row r="4642">
          <cell r="A4642" t="str">
            <v>000103805</v>
          </cell>
          <cell r="B4642" t="str">
            <v>PEUGEOT</v>
          </cell>
          <cell r="C4642" t="str">
            <v>ELYSTAR</v>
          </cell>
          <cell r="D4642" t="str">
            <v>125</v>
          </cell>
          <cell r="E4642" t="str">
            <v>ELYSTAR 125 GT2 (9kW/12KM)</v>
          </cell>
          <cell r="H4642" t="str">
            <v>(2004-2005)</v>
          </cell>
        </row>
        <row r="4643">
          <cell r="A4643" t="str">
            <v>000103806</v>
          </cell>
          <cell r="B4643" t="str">
            <v>PEUGEOT</v>
          </cell>
          <cell r="C4643" t="str">
            <v>ELYSTAR</v>
          </cell>
          <cell r="D4643" t="str">
            <v>125</v>
          </cell>
          <cell r="E4643" t="str">
            <v>ELYSTAR 125 GT1 (9kW/12KM)</v>
          </cell>
          <cell r="H4643" t="str">
            <v>(2004-2006)</v>
          </cell>
        </row>
        <row r="4644">
          <cell r="A4644" t="str">
            <v>000103807</v>
          </cell>
          <cell r="B4644" t="str">
            <v>PEUGEOT</v>
          </cell>
          <cell r="C4644" t="str">
            <v>ELYSTAR</v>
          </cell>
          <cell r="D4644" t="str">
            <v>125</v>
          </cell>
          <cell r="E4644" t="str">
            <v>ELYSTAR 125 (H2) (9kW/12KM)</v>
          </cell>
          <cell r="H4644" t="str">
            <v>(2002-2006)</v>
          </cell>
        </row>
        <row r="4645">
          <cell r="A4645" t="str">
            <v>000103808</v>
          </cell>
          <cell r="B4645" t="str">
            <v>PEUGEOT</v>
          </cell>
          <cell r="C4645" t="str">
            <v>ELYSTAR</v>
          </cell>
          <cell r="D4645" t="str">
            <v>150</v>
          </cell>
          <cell r="E4645" t="str">
            <v>ELYSTAR 150 GT1 (10kW/14KM)</v>
          </cell>
          <cell r="H4645" t="str">
            <v>(2004-2005)</v>
          </cell>
        </row>
        <row r="4646">
          <cell r="A4646" t="str">
            <v>000103809</v>
          </cell>
          <cell r="B4646" t="str">
            <v>PEUGEOT</v>
          </cell>
          <cell r="C4646" t="str">
            <v>ELYSTAR</v>
          </cell>
          <cell r="D4646" t="str">
            <v>150</v>
          </cell>
          <cell r="E4646" t="str">
            <v>ELYSTAR 150 (H2) (11kW/15KM)</v>
          </cell>
          <cell r="H4646" t="str">
            <v>(2002-2005)</v>
          </cell>
        </row>
        <row r="4647">
          <cell r="A4647" t="str">
            <v>000103810</v>
          </cell>
          <cell r="B4647" t="str">
            <v>PEUGEOT</v>
          </cell>
          <cell r="C4647" t="str">
            <v>ELYSTAR</v>
          </cell>
          <cell r="D4647" t="str">
            <v>150</v>
          </cell>
          <cell r="E4647" t="str">
            <v>ELYSTAR 150 GT2 (10kW/14KM)</v>
          </cell>
          <cell r="H4647" t="str">
            <v>(2004-2005)</v>
          </cell>
        </row>
        <row r="4648">
          <cell r="A4648" t="str">
            <v>000103811</v>
          </cell>
          <cell r="B4648" t="str">
            <v>KAWASAKI</v>
          </cell>
          <cell r="C4648" t="str">
            <v>EN</v>
          </cell>
          <cell r="D4648" t="str">
            <v>500</v>
          </cell>
          <cell r="E4648" t="str">
            <v>EN 500 (EN500A) (20kW/27KM)</v>
          </cell>
          <cell r="H4648" t="str">
            <v>(1990-1994)</v>
          </cell>
        </row>
        <row r="4649">
          <cell r="A4649" t="str">
            <v>000103812</v>
          </cell>
          <cell r="B4649" t="str">
            <v>KAWASAKI</v>
          </cell>
          <cell r="C4649" t="str">
            <v>EN</v>
          </cell>
          <cell r="D4649" t="str">
            <v>500</v>
          </cell>
          <cell r="E4649" t="str">
            <v>EN 500 (EN500C1) (25kW/34KM)</v>
          </cell>
          <cell r="H4649" t="str">
            <v>(1995-2003)</v>
          </cell>
        </row>
        <row r="4650">
          <cell r="A4650" t="str">
            <v>000103813</v>
          </cell>
          <cell r="B4650" t="str">
            <v>KAWASAKI</v>
          </cell>
          <cell r="C4650" t="str">
            <v>EN</v>
          </cell>
          <cell r="D4650" t="str">
            <v>500</v>
          </cell>
          <cell r="E4650" t="str">
            <v>EN 500 (EN500A) (25kW/34KM)</v>
          </cell>
          <cell r="H4650" t="str">
            <v>(1990-1995)</v>
          </cell>
        </row>
        <row r="4651">
          <cell r="A4651" t="str">
            <v>000103814</v>
          </cell>
          <cell r="B4651" t="str">
            <v>KAWASAKI</v>
          </cell>
          <cell r="C4651" t="str">
            <v>EN</v>
          </cell>
          <cell r="D4651" t="str">
            <v>500</v>
          </cell>
          <cell r="E4651" t="str">
            <v>EN 500 (EN500A) (34kW/46KM)</v>
          </cell>
          <cell r="H4651" t="str">
            <v>(1995-2003)</v>
          </cell>
        </row>
        <row r="4652">
          <cell r="A4652" t="str">
            <v>000103815</v>
          </cell>
          <cell r="B4652" t="str">
            <v>KAWASAKI</v>
          </cell>
          <cell r="C4652" t="str">
            <v>EN</v>
          </cell>
          <cell r="D4652" t="str">
            <v>500</v>
          </cell>
          <cell r="E4652" t="str">
            <v>EN 500 (37kW/50KM)</v>
          </cell>
          <cell r="H4652" t="str">
            <v>(1990-1995)</v>
          </cell>
        </row>
        <row r="4653">
          <cell r="A4653" t="str">
            <v>000103818</v>
          </cell>
          <cell r="B4653" t="str">
            <v>KAWASAKI</v>
          </cell>
          <cell r="C4653" t="str">
            <v>ER</v>
          </cell>
          <cell r="D4653" t="str">
            <v>500</v>
          </cell>
          <cell r="E4653" t="str">
            <v>ER 5 TWISTER (ER500A) 500 (37kW/50KM)</v>
          </cell>
          <cell r="H4653" t="str">
            <v>(1996-1999)</v>
          </cell>
        </row>
        <row r="4654">
          <cell r="A4654" t="str">
            <v>000103821</v>
          </cell>
          <cell r="B4654" t="str">
            <v>KAWASAKI</v>
          </cell>
          <cell r="C4654" t="str">
            <v>ER</v>
          </cell>
          <cell r="D4654" t="str">
            <v>650</v>
          </cell>
          <cell r="E4654" t="str">
            <v>ER 6N (ER650A) 650 (25kW/34KM)</v>
          </cell>
          <cell r="H4654" t="str">
            <v>(2006-2008)</v>
          </cell>
        </row>
        <row r="4655">
          <cell r="A4655" t="str">
            <v>000103822</v>
          </cell>
          <cell r="B4655" t="str">
            <v>KAWASAKI</v>
          </cell>
          <cell r="C4655" t="str">
            <v>ER</v>
          </cell>
          <cell r="D4655" t="str">
            <v>650</v>
          </cell>
          <cell r="E4655" t="str">
            <v>ER 6F ABS (EX650A) 650 (53kW/72KM)</v>
          </cell>
          <cell r="H4655" t="str">
            <v>(2006-2008)</v>
          </cell>
        </row>
        <row r="4656">
          <cell r="A4656" t="str">
            <v>000103823</v>
          </cell>
          <cell r="B4656" t="str">
            <v>KAWASAKI</v>
          </cell>
          <cell r="C4656" t="str">
            <v>ER</v>
          </cell>
          <cell r="D4656" t="str">
            <v>650</v>
          </cell>
          <cell r="E4656" t="str">
            <v>ER 6F (EX650E) (53kW/72KM)</v>
          </cell>
          <cell r="H4656" t="str">
            <v>(2012-)</v>
          </cell>
        </row>
        <row r="4657">
          <cell r="A4657" t="str">
            <v>000103824</v>
          </cell>
          <cell r="B4657" t="str">
            <v>KAWASAKI</v>
          </cell>
          <cell r="C4657" t="str">
            <v>ER</v>
          </cell>
          <cell r="D4657" t="str">
            <v>650</v>
          </cell>
          <cell r="E4657" t="str">
            <v>ER 6N ABS (ER650A) 650 (53kW/72KM)</v>
          </cell>
          <cell r="H4657" t="str">
            <v>(2005-2008)</v>
          </cell>
        </row>
        <row r="4658">
          <cell r="A4658" t="str">
            <v>000103825</v>
          </cell>
          <cell r="B4658" t="str">
            <v>KAWASAKI</v>
          </cell>
          <cell r="C4658" t="str">
            <v>ER</v>
          </cell>
          <cell r="D4658" t="str">
            <v>650</v>
          </cell>
          <cell r="E4658" t="str">
            <v>ER 6N (ER650E) 650 (53kW/72KM)</v>
          </cell>
          <cell r="H4658" t="str">
            <v>(2012-)</v>
          </cell>
        </row>
        <row r="4659">
          <cell r="A4659" t="str">
            <v>000103826</v>
          </cell>
          <cell r="B4659" t="str">
            <v>KAWASAKI</v>
          </cell>
          <cell r="C4659" t="str">
            <v>ER</v>
          </cell>
          <cell r="D4659" t="str">
            <v>650</v>
          </cell>
          <cell r="E4659" t="str">
            <v>ER 6F (EX650A) (53kW/72KM)</v>
          </cell>
          <cell r="H4659" t="str">
            <v>(2006-2008)</v>
          </cell>
        </row>
        <row r="4660">
          <cell r="A4660" t="str">
            <v>000103827</v>
          </cell>
          <cell r="B4660" t="str">
            <v>KAWASAKI</v>
          </cell>
          <cell r="C4660" t="str">
            <v>ER</v>
          </cell>
          <cell r="D4660" t="str">
            <v>650</v>
          </cell>
          <cell r="E4660" t="str">
            <v>ER 6F (EX650C) 650 (53kW/72KM)</v>
          </cell>
          <cell r="H4660" t="str">
            <v>(2009-2011)</v>
          </cell>
        </row>
        <row r="4661">
          <cell r="A4661" t="str">
            <v>000103828</v>
          </cell>
          <cell r="B4661" t="str">
            <v>KAWASAKI</v>
          </cell>
          <cell r="C4661" t="str">
            <v>ER</v>
          </cell>
          <cell r="D4661" t="str">
            <v>650</v>
          </cell>
          <cell r="E4661" t="str">
            <v>ER 6N (ER650C) 650 (53kW/72KM)</v>
          </cell>
          <cell r="H4661" t="str">
            <v>(2009-2011)</v>
          </cell>
        </row>
        <row r="4662">
          <cell r="A4662" t="str">
            <v>000103829</v>
          </cell>
          <cell r="B4662" t="str">
            <v>KAWASAKI</v>
          </cell>
          <cell r="C4662" t="str">
            <v>ESTRELLA</v>
          </cell>
          <cell r="D4662" t="str">
            <v>250</v>
          </cell>
          <cell r="E4662" t="str">
            <v>ESTRELLA 250 (BJ250A) 250 (13kW/18KM)</v>
          </cell>
          <cell r="H4662" t="str">
            <v>(1996-1999)</v>
          </cell>
        </row>
        <row r="4663">
          <cell r="A4663" t="str">
            <v>000103830</v>
          </cell>
          <cell r="B4663" t="str">
            <v>APRILIA</v>
          </cell>
          <cell r="C4663" t="str">
            <v>ET</v>
          </cell>
          <cell r="D4663" t="str">
            <v>50</v>
          </cell>
          <cell r="E4663" t="str">
            <v>ET 50 (4kW/5KM)</v>
          </cell>
          <cell r="H4663" t="str">
            <v>(1987-)</v>
          </cell>
        </row>
        <row r="4664">
          <cell r="A4664" t="str">
            <v>000103831</v>
          </cell>
          <cell r="B4664" t="str">
            <v>APRILIA</v>
          </cell>
          <cell r="C4664" t="str">
            <v>ET</v>
          </cell>
          <cell r="D4664" t="str">
            <v>50</v>
          </cell>
          <cell r="E4664" t="str">
            <v>ET 50 TUAREG (4kW/5KM)</v>
          </cell>
          <cell r="H4664" t="str">
            <v>(1987-)</v>
          </cell>
        </row>
        <row r="4665">
          <cell r="A4665" t="str">
            <v>000103832</v>
          </cell>
          <cell r="B4665" t="str">
            <v>APRILIA</v>
          </cell>
          <cell r="C4665" t="str">
            <v>ET</v>
          </cell>
          <cell r="D4665" t="str">
            <v>50</v>
          </cell>
          <cell r="E4665" t="str">
            <v>ET 50 FIRE (3kW/4KM)</v>
          </cell>
          <cell r="H4665" t="str">
            <v>(1989-)</v>
          </cell>
        </row>
        <row r="4666">
          <cell r="A4666" t="str">
            <v>000103833</v>
          </cell>
          <cell r="B4666" t="str">
            <v>APRILIA</v>
          </cell>
          <cell r="C4666" t="str">
            <v>ET</v>
          </cell>
          <cell r="D4666" t="str">
            <v>50</v>
          </cell>
          <cell r="E4666" t="str">
            <v>ET 50 (3kW/4KM)</v>
          </cell>
          <cell r="H4666" t="str">
            <v>(1988-)</v>
          </cell>
        </row>
        <row r="4667">
          <cell r="A4667" t="str">
            <v>000103834</v>
          </cell>
          <cell r="B4667" t="str">
            <v>VESPA</v>
          </cell>
          <cell r="C4667" t="str">
            <v>ET</v>
          </cell>
          <cell r="D4667" t="str">
            <v>50</v>
          </cell>
          <cell r="E4667" t="str">
            <v>ET2 50 (ZAPC381) (3kW/4KM)</v>
          </cell>
          <cell r="H4667" t="str">
            <v>(1997-2005)</v>
          </cell>
        </row>
        <row r="4668">
          <cell r="A4668" t="str">
            <v>000103835</v>
          </cell>
          <cell r="B4668" t="str">
            <v>VESPA</v>
          </cell>
          <cell r="C4668" t="str">
            <v>ET</v>
          </cell>
          <cell r="D4668" t="str">
            <v>50</v>
          </cell>
          <cell r="E4668" t="str">
            <v>ET2 INJECTION (ZAPC12) (3kW/4KM)</v>
          </cell>
          <cell r="H4668" t="str">
            <v>(1997-1999)</v>
          </cell>
        </row>
        <row r="4669">
          <cell r="A4669" t="str">
            <v>000103836</v>
          </cell>
          <cell r="B4669" t="str">
            <v>VESPA</v>
          </cell>
          <cell r="C4669" t="str">
            <v>ET</v>
          </cell>
          <cell r="D4669" t="str">
            <v>50</v>
          </cell>
          <cell r="E4669" t="str">
            <v>ET2 50 (ZAPC16) (3kW/4KM)</v>
          </cell>
          <cell r="H4669" t="str">
            <v>(1996-1999)</v>
          </cell>
        </row>
        <row r="4670">
          <cell r="A4670" t="str">
            <v>000103837</v>
          </cell>
          <cell r="B4670" t="str">
            <v>VESPA</v>
          </cell>
          <cell r="C4670" t="str">
            <v>ET</v>
          </cell>
          <cell r="D4670" t="str">
            <v>125</v>
          </cell>
          <cell r="E4670" t="str">
            <v>ET4 125 LEADER (ZAPM19) (8kW/11KM)</v>
          </cell>
          <cell r="H4670" t="str">
            <v>(2000-)</v>
          </cell>
        </row>
        <row r="4671">
          <cell r="A4671" t="str">
            <v>000103838</v>
          </cell>
          <cell r="B4671" t="str">
            <v>VESPA</v>
          </cell>
          <cell r="C4671" t="str">
            <v>ET</v>
          </cell>
          <cell r="D4671" t="str">
            <v>125</v>
          </cell>
          <cell r="E4671" t="str">
            <v>ET4 125 (ZAPM04) (8kW/11KM)</v>
          </cell>
          <cell r="H4671" t="str">
            <v>(1995-1999)</v>
          </cell>
        </row>
        <row r="4672">
          <cell r="A4672" t="str">
            <v>000103839</v>
          </cell>
          <cell r="B4672" t="str">
            <v>VESPA</v>
          </cell>
          <cell r="C4672" t="str">
            <v>ET</v>
          </cell>
          <cell r="D4672" t="str">
            <v>150</v>
          </cell>
          <cell r="E4672" t="str">
            <v>ET4 150 LEADER (ZAPM19) (9kW/12KM)</v>
          </cell>
          <cell r="H4672" t="str">
            <v>(2001-2004)</v>
          </cell>
        </row>
        <row r="4673">
          <cell r="A4673" t="str">
            <v>000103840</v>
          </cell>
          <cell r="B4673" t="str">
            <v>APRILIA</v>
          </cell>
          <cell r="C4673" t="str">
            <v>ETV</v>
          </cell>
          <cell r="D4673" t="str">
            <v>1000</v>
          </cell>
          <cell r="E4673" t="str">
            <v>ETV 1000 CAPONORD ABS (PS) (72kW/98KM)</v>
          </cell>
          <cell r="H4673" t="str">
            <v>(2004-2007)</v>
          </cell>
        </row>
        <row r="4674">
          <cell r="A4674" t="str">
            <v>000103841</v>
          </cell>
          <cell r="B4674" t="str">
            <v>APRILIA</v>
          </cell>
          <cell r="C4674" t="str">
            <v>ETV</v>
          </cell>
          <cell r="D4674" t="str">
            <v>1000</v>
          </cell>
          <cell r="E4674" t="str">
            <v>ETV 1000 CAPONORD (PS) (72kW/98KM)</v>
          </cell>
          <cell r="H4674" t="str">
            <v>(1998-2004)</v>
          </cell>
        </row>
        <row r="4675">
          <cell r="A4675" t="str">
            <v>000103842</v>
          </cell>
          <cell r="B4675" t="str">
            <v>APRILIA</v>
          </cell>
          <cell r="C4675" t="str">
            <v>ETV</v>
          </cell>
          <cell r="D4675" t="str">
            <v>1000</v>
          </cell>
          <cell r="E4675" t="str">
            <v>ETV 1000 CAPONORD RALLY (PS) (72kW/98KM)</v>
          </cell>
          <cell r="H4675" t="str">
            <v>(2004-2004)</v>
          </cell>
        </row>
        <row r="4676">
          <cell r="A4676" t="str">
            <v>000103843</v>
          </cell>
          <cell r="B4676" t="str">
            <v>APRILIA</v>
          </cell>
          <cell r="C4676" t="str">
            <v>ETX</v>
          </cell>
          <cell r="D4676" t="str">
            <v>125</v>
          </cell>
          <cell r="E4676" t="str">
            <v>ETX 125 (PH) (11kW/15KM)</v>
          </cell>
          <cell r="H4676" t="str">
            <v>(1998-2003)</v>
          </cell>
        </row>
        <row r="4677">
          <cell r="A4677" t="str">
            <v>000103844</v>
          </cell>
          <cell r="B4677" t="str">
            <v>APRILIA</v>
          </cell>
          <cell r="C4677" t="str">
            <v>ETX</v>
          </cell>
          <cell r="D4677" t="str">
            <v>350</v>
          </cell>
          <cell r="E4677" t="str">
            <v>ETX 6.35 (20kW/27KM)</v>
          </cell>
          <cell r="H4677" t="str">
            <v>(1988-)</v>
          </cell>
        </row>
        <row r="4678">
          <cell r="A4678" t="str">
            <v>000103845</v>
          </cell>
          <cell r="B4678" t="str">
            <v>APRILIA</v>
          </cell>
          <cell r="C4678" t="str">
            <v>ETX</v>
          </cell>
          <cell r="D4678" t="str">
            <v>350</v>
          </cell>
          <cell r="E4678" t="str">
            <v>ETX 350 (20kW/27KM)</v>
          </cell>
          <cell r="H4678" t="str">
            <v>(1985-1988)</v>
          </cell>
        </row>
        <row r="4679">
          <cell r="A4679" t="str">
            <v>000103846</v>
          </cell>
          <cell r="B4679" t="str">
            <v>MZ</v>
          </cell>
          <cell r="C4679" t="str">
            <v>ETZ</v>
          </cell>
          <cell r="D4679" t="str">
            <v>150</v>
          </cell>
          <cell r="E4679" t="str">
            <v>ETZ 150 OR (ETZ150) (9kW/12KM)</v>
          </cell>
          <cell r="H4679" t="str">
            <v>(1992-)</v>
          </cell>
        </row>
        <row r="4680">
          <cell r="A4680" t="str">
            <v>000103847</v>
          </cell>
          <cell r="B4680" t="str">
            <v>MZ</v>
          </cell>
          <cell r="C4680" t="str">
            <v>ETZ</v>
          </cell>
          <cell r="D4680" t="str">
            <v>150</v>
          </cell>
          <cell r="E4680" t="str">
            <v>ETZ 150 (ETZ150) (9kW/12KM)</v>
          </cell>
          <cell r="H4680" t="str">
            <v>(1986-1991)</v>
          </cell>
        </row>
        <row r="4681">
          <cell r="A4681" t="str">
            <v>000103848</v>
          </cell>
          <cell r="B4681" t="str">
            <v>APRILIA</v>
          </cell>
          <cell r="C4681" t="str">
            <v>EUROPA</v>
          </cell>
          <cell r="D4681" t="str">
            <v>50</v>
          </cell>
          <cell r="E4681" t="str">
            <v>EUROPA (2kW/3KM)</v>
          </cell>
          <cell r="H4681" t="str">
            <v>(1990-)</v>
          </cell>
        </row>
        <row r="4682">
          <cell r="A4682" t="str">
            <v>000103854</v>
          </cell>
          <cell r="B4682" t="str">
            <v>BMW</v>
          </cell>
          <cell r="C4682" t="str">
            <v>F</v>
          </cell>
          <cell r="D4682" t="str">
            <v>650</v>
          </cell>
          <cell r="E4682" t="str">
            <v>F 650 (169) (25kW/34KM)</v>
          </cell>
          <cell r="H4682" t="str">
            <v>(1993-1996)</v>
          </cell>
        </row>
        <row r="4683">
          <cell r="A4683" t="str">
            <v>000103856</v>
          </cell>
          <cell r="B4683" t="str">
            <v>BMW</v>
          </cell>
          <cell r="C4683" t="str">
            <v>F</v>
          </cell>
          <cell r="D4683" t="str">
            <v>650</v>
          </cell>
          <cell r="E4683" t="str">
            <v>F 650 ST SPECIAL EDITON (35kW/48KM)</v>
          </cell>
          <cell r="H4683" t="str">
            <v>(1999-2000)</v>
          </cell>
        </row>
        <row r="4684">
          <cell r="A4684" t="str">
            <v>000103857</v>
          </cell>
          <cell r="B4684" t="str">
            <v>BMW</v>
          </cell>
          <cell r="C4684" t="str">
            <v>F</v>
          </cell>
          <cell r="D4684" t="str">
            <v>650</v>
          </cell>
          <cell r="E4684" t="str">
            <v>F 650 ST (169) (35kW/48KM)</v>
          </cell>
          <cell r="H4684" t="str">
            <v>(1996-2000)</v>
          </cell>
        </row>
        <row r="4685">
          <cell r="A4685" t="str">
            <v>000103858</v>
          </cell>
          <cell r="B4685" t="str">
            <v>BMW</v>
          </cell>
          <cell r="C4685" t="str">
            <v>F</v>
          </cell>
          <cell r="D4685" t="str">
            <v>650</v>
          </cell>
          <cell r="E4685" t="str">
            <v>F 650 (169) (35kW/48KM)</v>
          </cell>
          <cell r="H4685" t="str">
            <v>(1993-2000)</v>
          </cell>
        </row>
        <row r="4686">
          <cell r="A4686" t="str">
            <v>000103859</v>
          </cell>
          <cell r="B4686" t="str">
            <v>BMW</v>
          </cell>
          <cell r="C4686" t="str">
            <v>F</v>
          </cell>
          <cell r="D4686" t="str">
            <v>650</v>
          </cell>
          <cell r="E4686" t="str">
            <v>F 650 GS DAKAR (R13) (37kW/50KM)</v>
          </cell>
          <cell r="H4686" t="str">
            <v>(1999-2007)</v>
          </cell>
        </row>
        <row r="4687">
          <cell r="A4687" t="str">
            <v>000103860</v>
          </cell>
          <cell r="B4687" t="str">
            <v>BMW</v>
          </cell>
          <cell r="C4687" t="str">
            <v>F</v>
          </cell>
          <cell r="D4687" t="str">
            <v>650</v>
          </cell>
          <cell r="E4687" t="str">
            <v>F 650 GS (R13) (37kW/50KM)</v>
          </cell>
          <cell r="H4687" t="str">
            <v>(1999-2007)</v>
          </cell>
        </row>
        <row r="4688">
          <cell r="A4688" t="str">
            <v>000103861</v>
          </cell>
          <cell r="B4688" t="str">
            <v>BMW</v>
          </cell>
          <cell r="C4688" t="str">
            <v>F</v>
          </cell>
          <cell r="D4688" t="str">
            <v>650</v>
          </cell>
          <cell r="E4688" t="str">
            <v>F 650 CS (K14) (37kW/50KM)</v>
          </cell>
          <cell r="H4688" t="str">
            <v>(2000-2005)</v>
          </cell>
        </row>
        <row r="4689">
          <cell r="A4689" t="str">
            <v>000103865</v>
          </cell>
          <cell r="B4689" t="str">
            <v>BMW</v>
          </cell>
          <cell r="C4689" t="str">
            <v>F</v>
          </cell>
          <cell r="D4689" t="str">
            <v>800</v>
          </cell>
          <cell r="E4689" t="str">
            <v>F 800 GS (K72) (35kW/48KM)</v>
          </cell>
          <cell r="H4689" t="str">
            <v>(2011-)</v>
          </cell>
        </row>
        <row r="4690">
          <cell r="A4690" t="str">
            <v>000103867</v>
          </cell>
          <cell r="B4690" t="str">
            <v>BMW</v>
          </cell>
          <cell r="C4690" t="str">
            <v>F</v>
          </cell>
          <cell r="D4690" t="str">
            <v>800</v>
          </cell>
          <cell r="E4690" t="str">
            <v>F 650 GS (K72) (52kW/71KM)</v>
          </cell>
          <cell r="H4690" t="str">
            <v>(2006-2012)</v>
          </cell>
        </row>
        <row r="4691">
          <cell r="A4691" t="str">
            <v>000103869</v>
          </cell>
          <cell r="B4691" t="str">
            <v>BMW</v>
          </cell>
          <cell r="C4691" t="str">
            <v>F</v>
          </cell>
          <cell r="D4691" t="str">
            <v>800</v>
          </cell>
          <cell r="E4691" t="str">
            <v>F 800 ST (K71) (63kW/86KM)</v>
          </cell>
          <cell r="H4691" t="str">
            <v>(2004-2012)</v>
          </cell>
        </row>
        <row r="4692">
          <cell r="A4692" t="str">
            <v>000103870</v>
          </cell>
          <cell r="B4692" t="str">
            <v>BMW</v>
          </cell>
          <cell r="C4692" t="str">
            <v>F</v>
          </cell>
          <cell r="D4692" t="str">
            <v>800</v>
          </cell>
          <cell r="E4692" t="str">
            <v>F 800 S (K71) (63kW/86KM)</v>
          </cell>
          <cell r="H4692" t="str">
            <v>(2004-2010)</v>
          </cell>
        </row>
        <row r="4693">
          <cell r="A4693" t="str">
            <v>000103871</v>
          </cell>
          <cell r="B4693" t="str">
            <v>BMW</v>
          </cell>
          <cell r="C4693" t="str">
            <v>F</v>
          </cell>
          <cell r="D4693" t="str">
            <v>800</v>
          </cell>
          <cell r="E4693" t="str">
            <v>F 800 GS (K72) (63kW/86KM)</v>
          </cell>
          <cell r="H4693" t="str">
            <v>(2006-2012)</v>
          </cell>
        </row>
        <row r="4694">
          <cell r="A4694" t="str">
            <v>000103872</v>
          </cell>
          <cell r="B4694" t="str">
            <v>BMW</v>
          </cell>
          <cell r="C4694" t="str">
            <v>F</v>
          </cell>
          <cell r="D4694" t="str">
            <v>800</v>
          </cell>
          <cell r="E4694" t="str">
            <v>F 800 GS TRIPLE BLACK (K72) (63kW/86KM)</v>
          </cell>
          <cell r="H4694" t="str">
            <v>(2011-2012)</v>
          </cell>
        </row>
        <row r="4695">
          <cell r="A4695" t="str">
            <v>000103873</v>
          </cell>
          <cell r="B4695" t="str">
            <v>BMW</v>
          </cell>
          <cell r="C4695" t="str">
            <v>F</v>
          </cell>
          <cell r="D4695" t="str">
            <v>800</v>
          </cell>
          <cell r="E4695" t="str">
            <v>F 800 GS TROPHY (K72) (63kW/86KM)</v>
          </cell>
          <cell r="H4695" t="str">
            <v>(2011-2012)</v>
          </cell>
        </row>
        <row r="4696">
          <cell r="A4696" t="str">
            <v>000103874</v>
          </cell>
          <cell r="B4696" t="str">
            <v>HONDA</v>
          </cell>
          <cell r="C4696" t="str">
            <v>FES</v>
          </cell>
          <cell r="D4696" t="str">
            <v>125</v>
          </cell>
          <cell r="E4696" t="str">
            <v>FES 125 PANTHEON 4T (JF12) (10kW/14KM)</v>
          </cell>
          <cell r="H4696" t="str">
            <v>(2003-2007)</v>
          </cell>
        </row>
        <row r="4697">
          <cell r="A4697" t="str">
            <v>000103875</v>
          </cell>
          <cell r="B4697" t="str">
            <v>HONDA</v>
          </cell>
          <cell r="C4697" t="str">
            <v>FES</v>
          </cell>
          <cell r="D4697" t="str">
            <v>125</v>
          </cell>
          <cell r="E4697" t="str">
            <v>FES 125 PANTHEON 2T (JF05) (11kW/15KM)</v>
          </cell>
          <cell r="H4697" t="str">
            <v>(1998-2003)</v>
          </cell>
        </row>
        <row r="4698">
          <cell r="A4698" t="str">
            <v>000103876</v>
          </cell>
          <cell r="B4698" t="str">
            <v>HONDA</v>
          </cell>
          <cell r="C4698" t="str">
            <v>FES</v>
          </cell>
          <cell r="D4698" t="str">
            <v>250</v>
          </cell>
          <cell r="E4698" t="str">
            <v>FES 250 FORESIGHT 4T (MF05) (14kW/19KM)</v>
          </cell>
          <cell r="H4698" t="str">
            <v>(2000-2003)</v>
          </cell>
        </row>
        <row r="4699">
          <cell r="A4699" t="str">
            <v>000103877</v>
          </cell>
          <cell r="B4699" t="str">
            <v>KYMCO</v>
          </cell>
          <cell r="C4699" t="str">
            <v>FEVER</v>
          </cell>
          <cell r="D4699" t="str">
            <v>50</v>
          </cell>
          <cell r="E4699" t="str">
            <v>FEVER ZX 50 (KCA) (2kW/3KM)</v>
          </cell>
          <cell r="H4699" t="str">
            <v>(1995-1999)</v>
          </cell>
        </row>
        <row r="4700">
          <cell r="A4700" t="str">
            <v>000103878</v>
          </cell>
          <cell r="B4700" t="str">
            <v>KYMCO</v>
          </cell>
          <cell r="C4700" t="str">
            <v>FEVER</v>
          </cell>
          <cell r="D4700" t="str">
            <v>50</v>
          </cell>
          <cell r="E4700" t="str">
            <v>FEVER ZX II 50 (SC10AS) (4kW/5KM)</v>
          </cell>
          <cell r="H4700" t="str">
            <v>(2000-2006)</v>
          </cell>
        </row>
        <row r="4701">
          <cell r="A4701" t="str">
            <v>000103879</v>
          </cell>
          <cell r="B4701" t="str">
            <v>HONDA</v>
          </cell>
          <cell r="C4701" t="str">
            <v>CBR</v>
          </cell>
          <cell r="D4701" t="str">
            <v>1000</v>
          </cell>
          <cell r="E4701" t="str">
            <v>CBR 1000 RR Fireblade (SC50) (110kW/150KM)</v>
          </cell>
          <cell r="H4701" t="str">
            <v>(2002-2003)</v>
          </cell>
        </row>
        <row r="4702">
          <cell r="A4702" t="str">
            <v>000103880</v>
          </cell>
          <cell r="B4702" t="str">
            <v>BUELL</v>
          </cell>
          <cell r="C4702" t="str">
            <v>FIREBOLT</v>
          </cell>
          <cell r="D4702" t="str">
            <v>1200</v>
          </cell>
          <cell r="E4702" t="str">
            <v>FIREBOLT XB12R 1200 (75kW/101KM)</v>
          </cell>
          <cell r="H4702" t="str">
            <v>(2004-2007)</v>
          </cell>
        </row>
        <row r="4703">
          <cell r="A4703" t="str">
            <v>000103881</v>
          </cell>
          <cell r="B4703" t="str">
            <v>YAMAHA</v>
          </cell>
          <cell r="C4703" t="str">
            <v>FJ</v>
          </cell>
          <cell r="D4703" t="str">
            <v>1100</v>
          </cell>
          <cell r="E4703" t="str">
            <v>FJ 1100 (47E) (74kW/101KM)</v>
          </cell>
          <cell r="H4703" t="str">
            <v>(1984-1985)</v>
          </cell>
        </row>
        <row r="4704">
          <cell r="A4704" t="str">
            <v>000103882</v>
          </cell>
          <cell r="B4704" t="str">
            <v>YAMAHA</v>
          </cell>
          <cell r="C4704" t="str">
            <v>FJ</v>
          </cell>
          <cell r="D4704" t="str">
            <v>1200</v>
          </cell>
          <cell r="E4704" t="str">
            <v>FJ 1200 (1XJ) (72kW/98KM)</v>
          </cell>
          <cell r="H4704" t="str">
            <v>(1986-1987)</v>
          </cell>
        </row>
        <row r="4705">
          <cell r="A4705" t="str">
            <v>000103883</v>
          </cell>
          <cell r="B4705" t="str">
            <v>YAMAHA</v>
          </cell>
          <cell r="C4705" t="str">
            <v>FJ</v>
          </cell>
          <cell r="D4705" t="str">
            <v>1200</v>
          </cell>
          <cell r="E4705" t="str">
            <v>FJ 1200 (3CW) (74kW/101KM)</v>
          </cell>
          <cell r="H4705" t="str">
            <v>(1988-1990)</v>
          </cell>
        </row>
        <row r="4706">
          <cell r="A4706" t="str">
            <v>000103884</v>
          </cell>
          <cell r="B4706" t="str">
            <v>YAMAHA</v>
          </cell>
          <cell r="C4706" t="str">
            <v>FJR</v>
          </cell>
          <cell r="D4706" t="str">
            <v>1300</v>
          </cell>
          <cell r="E4706" t="str">
            <v>FJR 1300 (RP04) (106kW/143KM)</v>
          </cell>
          <cell r="H4706" t="str">
            <v>(2000-2002)</v>
          </cell>
        </row>
        <row r="4707">
          <cell r="A4707" t="str">
            <v>000103885</v>
          </cell>
          <cell r="B4707" t="str">
            <v>YAMAHA</v>
          </cell>
          <cell r="C4707" t="str">
            <v>FJR</v>
          </cell>
          <cell r="D4707" t="str">
            <v>1300</v>
          </cell>
          <cell r="E4707" t="str">
            <v>FJR 1300 AS (RP11) (106kW/143KM)</v>
          </cell>
          <cell r="H4707" t="str">
            <v>(2005-2012)</v>
          </cell>
        </row>
        <row r="4708">
          <cell r="A4708" t="str">
            <v>000103886</v>
          </cell>
          <cell r="B4708" t="str">
            <v>YAMAHA</v>
          </cell>
          <cell r="C4708" t="str">
            <v>FJR</v>
          </cell>
          <cell r="D4708" t="str">
            <v>1300</v>
          </cell>
          <cell r="E4708" t="str">
            <v>FJR 1300 A (RP08, RP11) (106kW/143KM)</v>
          </cell>
          <cell r="H4708" t="str">
            <v>(2003-2005)</v>
          </cell>
        </row>
        <row r="4709">
          <cell r="A4709" t="str">
            <v>000103887</v>
          </cell>
          <cell r="B4709" t="str">
            <v>YAMAHA</v>
          </cell>
          <cell r="C4709" t="str">
            <v>FJR</v>
          </cell>
          <cell r="D4709" t="str">
            <v>1300</v>
          </cell>
          <cell r="E4709" t="str">
            <v>FJR 1300 AS (RP23) (108kW/146KM)</v>
          </cell>
          <cell r="H4709" t="str">
            <v>(2013-)</v>
          </cell>
        </row>
        <row r="4710">
          <cell r="A4710" t="str">
            <v>000103888</v>
          </cell>
          <cell r="B4710" t="str">
            <v>YAMAHA</v>
          </cell>
          <cell r="C4710" t="str">
            <v>FJR</v>
          </cell>
          <cell r="D4710" t="str">
            <v>1300</v>
          </cell>
          <cell r="E4710" t="str">
            <v>FJR 1300 A (RP23) (108kW/146KM)</v>
          </cell>
          <cell r="H4710" t="str">
            <v>(2013-)</v>
          </cell>
        </row>
        <row r="4711">
          <cell r="A4711" t="str">
            <v>000103889</v>
          </cell>
          <cell r="B4711" t="str">
            <v>KREIDLER</v>
          </cell>
          <cell r="C4711" t="str">
            <v>FLORETT</v>
          </cell>
          <cell r="D4711" t="str">
            <v>80</v>
          </cell>
          <cell r="E4711" t="str">
            <v>FLORETT 80 LUXUS (6kW/8KM)</v>
          </cell>
          <cell r="H4711" t="str">
            <v>(1981-)</v>
          </cell>
        </row>
        <row r="4712">
          <cell r="A4712" t="str">
            <v>000103890</v>
          </cell>
          <cell r="B4712" t="str">
            <v>KREIDLER</v>
          </cell>
          <cell r="C4712" t="str">
            <v>FLORETT</v>
          </cell>
          <cell r="D4712" t="str">
            <v>80</v>
          </cell>
          <cell r="E4712" t="str">
            <v>FLORETT 80 STANDARD (6kW/8KM)</v>
          </cell>
          <cell r="H4712" t="str">
            <v>(1981-)</v>
          </cell>
        </row>
        <row r="4713">
          <cell r="A4713" t="str">
            <v>000103891</v>
          </cell>
          <cell r="B4713" t="str">
            <v>KREIDLER</v>
          </cell>
          <cell r="C4713" t="str">
            <v>FLORETT</v>
          </cell>
          <cell r="D4713" t="str">
            <v>80</v>
          </cell>
          <cell r="E4713" t="str">
            <v>FLORETT 80 ECONOMY (6kW/8KM)</v>
          </cell>
          <cell r="H4713" t="str">
            <v>(1981-)</v>
          </cell>
        </row>
        <row r="4714">
          <cell r="A4714" t="str">
            <v>000103892</v>
          </cell>
          <cell r="B4714" t="str">
            <v>KREIDLER</v>
          </cell>
          <cell r="C4714" t="str">
            <v>FLORETT</v>
          </cell>
          <cell r="D4714" t="str">
            <v>80</v>
          </cell>
          <cell r="E4714" t="str">
            <v>FLORETT 80 CHOPPER (6kW/8KM)</v>
          </cell>
          <cell r="H4714" t="str">
            <v>(1981-)</v>
          </cell>
        </row>
        <row r="4715">
          <cell r="A4715" t="str">
            <v>000103893</v>
          </cell>
          <cell r="B4715" t="str">
            <v>PIAGGIO</v>
          </cell>
          <cell r="C4715" t="str">
            <v>FLY</v>
          </cell>
          <cell r="D4715" t="str">
            <v>50</v>
          </cell>
          <cell r="E4715" t="str">
            <v>FLY 50 (C44) (3kW/4KM)</v>
          </cell>
          <cell r="H4715" t="str">
            <v>(2004-2013)</v>
          </cell>
        </row>
        <row r="4716">
          <cell r="A4716" t="str">
            <v>000103894</v>
          </cell>
          <cell r="B4716" t="str">
            <v>PIAGGIO</v>
          </cell>
          <cell r="C4716" t="str">
            <v>FLY</v>
          </cell>
          <cell r="D4716" t="str">
            <v>100</v>
          </cell>
          <cell r="E4716" t="str">
            <v>FLY 100 (M53) (5kW/6KM)</v>
          </cell>
          <cell r="H4716" t="str">
            <v>(2006-2007)</v>
          </cell>
        </row>
        <row r="4717">
          <cell r="A4717" t="str">
            <v>000103895</v>
          </cell>
          <cell r="B4717" t="str">
            <v>PIAGGIO</v>
          </cell>
          <cell r="C4717" t="str">
            <v>FLY</v>
          </cell>
          <cell r="D4717" t="str">
            <v>125</v>
          </cell>
          <cell r="E4717" t="str">
            <v>FLY 125 (M42) (8kW/10KM)</v>
          </cell>
          <cell r="H4717" t="str">
            <v>(2005-2013)</v>
          </cell>
        </row>
        <row r="4718">
          <cell r="A4718" t="str">
            <v>000103897</v>
          </cell>
          <cell r="B4718" t="str">
            <v>HONDA</v>
          </cell>
          <cell r="C4718" t="str">
            <v>FMX</v>
          </cell>
          <cell r="D4718" t="str">
            <v>650</v>
          </cell>
          <cell r="E4718" t="str">
            <v>FMX 650 (RD12) (25kW/34KM)</v>
          </cell>
          <cell r="H4718" t="str">
            <v>(2005-2007)</v>
          </cell>
        </row>
        <row r="4719">
          <cell r="A4719" t="str">
            <v>000103898</v>
          </cell>
          <cell r="B4719" t="str">
            <v>ITALJET</v>
          </cell>
          <cell r="C4719" t="str">
            <v>FORMULA</v>
          </cell>
          <cell r="D4719" t="str">
            <v>50</v>
          </cell>
          <cell r="E4719" t="str">
            <v>FORMULA 50 (4kW/5KM)</v>
          </cell>
          <cell r="H4719" t="str">
            <v>(1990-)</v>
          </cell>
        </row>
        <row r="4720">
          <cell r="A4720" t="str">
            <v>000103899</v>
          </cell>
          <cell r="B4720" t="str">
            <v>ITALJET</v>
          </cell>
          <cell r="C4720" t="str">
            <v>FORMULA</v>
          </cell>
          <cell r="D4720" t="str">
            <v>125</v>
          </cell>
          <cell r="E4720" t="str">
            <v>FORMULA 125 (11kW/15KM)</v>
          </cell>
          <cell r="H4720" t="str">
            <v>(1990-)</v>
          </cell>
        </row>
        <row r="4721">
          <cell r="A4721" t="str">
            <v>000103901</v>
          </cell>
          <cell r="B4721" t="str">
            <v>HERCULES</v>
          </cell>
          <cell r="C4721" t="str">
            <v>FOX</v>
          </cell>
          <cell r="D4721" t="str">
            <v>50</v>
          </cell>
          <cell r="E4721" t="str">
            <v>FOX 50 (2kW/3KM)</v>
          </cell>
          <cell r="H4721" t="str">
            <v>(1992-1993)</v>
          </cell>
        </row>
        <row r="4722">
          <cell r="A4722" t="str">
            <v>000103902</v>
          </cell>
          <cell r="B4722" t="str">
            <v>PEUGEOT</v>
          </cell>
          <cell r="C4722" t="str">
            <v>FOX</v>
          </cell>
          <cell r="D4722" t="str">
            <v>50</v>
          </cell>
          <cell r="E4722" t="str">
            <v>FOX LA (T057ADE) (1kW/1KM)</v>
          </cell>
          <cell r="H4722" t="str">
            <v>(1994-1997)</v>
          </cell>
        </row>
        <row r="4723">
          <cell r="A4723" t="str">
            <v>000103903</v>
          </cell>
          <cell r="B4723" t="str">
            <v>PEUGEOT</v>
          </cell>
          <cell r="C4723" t="str">
            <v>FOX</v>
          </cell>
          <cell r="D4723" t="str">
            <v>50</v>
          </cell>
          <cell r="E4723" t="str">
            <v>FOX L (T057DE) (3kW/4KM)</v>
          </cell>
          <cell r="H4723" t="str">
            <v>(1994-1997)</v>
          </cell>
        </row>
        <row r="4724">
          <cell r="A4724" t="str">
            <v>000103904</v>
          </cell>
          <cell r="B4724" t="str">
            <v>KTM</v>
          </cell>
          <cell r="C4724" t="str">
            <v>FOXI</v>
          </cell>
          <cell r="D4724" t="str">
            <v>50</v>
          </cell>
          <cell r="E4724" t="str">
            <v>FOXI KJ 50 (1kW/1KM)</v>
          </cell>
          <cell r="H4724" t="str">
            <v>(1984-)</v>
          </cell>
        </row>
        <row r="4725">
          <cell r="A4725" t="str">
            <v>000103905</v>
          </cell>
          <cell r="B4725" t="str">
            <v>KTM</v>
          </cell>
          <cell r="C4725" t="str">
            <v>FOXI</v>
          </cell>
          <cell r="D4725" t="str">
            <v>50</v>
          </cell>
          <cell r="E4725" t="str">
            <v>FOXI L (1kW/1KM)</v>
          </cell>
          <cell r="H4725" t="str">
            <v>(1984-)</v>
          </cell>
        </row>
        <row r="4726">
          <cell r="A4726" t="str">
            <v>000103906</v>
          </cell>
          <cell r="B4726" t="str">
            <v>KTM</v>
          </cell>
          <cell r="C4726" t="str">
            <v>FOXI</v>
          </cell>
          <cell r="D4726" t="str">
            <v>50</v>
          </cell>
          <cell r="E4726" t="str">
            <v>FOXI (1kW/1KM)</v>
          </cell>
          <cell r="H4726" t="str">
            <v>(1984-)</v>
          </cell>
        </row>
        <row r="4727">
          <cell r="A4727" t="str">
            <v>000103907</v>
          </cell>
          <cell r="B4727" t="str">
            <v>KTM</v>
          </cell>
          <cell r="C4727" t="str">
            <v>FOXI</v>
          </cell>
          <cell r="D4727" t="str">
            <v>50</v>
          </cell>
          <cell r="E4727" t="str">
            <v>FOXI KJ (1kW/1KM)</v>
          </cell>
          <cell r="H4727" t="str">
            <v>(1984-)</v>
          </cell>
        </row>
        <row r="4728">
          <cell r="A4728" t="str">
            <v>000103908</v>
          </cell>
          <cell r="B4728" t="str">
            <v>PIAGGIO</v>
          </cell>
          <cell r="C4728" t="str">
            <v>FREE</v>
          </cell>
          <cell r="D4728" t="str">
            <v>50</v>
          </cell>
          <cell r="E4728" t="str">
            <v>FREE 25 (FCS 25) (1kW/1KM)</v>
          </cell>
          <cell r="H4728" t="str">
            <v>(1994-1999)</v>
          </cell>
        </row>
        <row r="4729">
          <cell r="A4729" t="str">
            <v>000103909</v>
          </cell>
          <cell r="B4729" t="str">
            <v>PIAGGIO</v>
          </cell>
          <cell r="C4729" t="str">
            <v>FREE</v>
          </cell>
          <cell r="D4729" t="str">
            <v>50</v>
          </cell>
          <cell r="E4729" t="str">
            <v>FREE 50 (FCS) (3kW/4KM)</v>
          </cell>
          <cell r="H4729" t="str">
            <v>(1993-1999)</v>
          </cell>
        </row>
        <row r="4730">
          <cell r="A4730" t="str">
            <v>000103910</v>
          </cell>
          <cell r="B4730" t="str">
            <v>YAMAHA</v>
          </cell>
          <cell r="C4730" t="str">
            <v>FS</v>
          </cell>
          <cell r="D4730" t="str">
            <v>80</v>
          </cell>
          <cell r="E4730" t="str">
            <v>FS 80 SE (5A7) (5kW/7KM)</v>
          </cell>
          <cell r="H4730" t="str">
            <v>(1981-1984)</v>
          </cell>
        </row>
        <row r="4731">
          <cell r="A4731" t="str">
            <v>000103912</v>
          </cell>
          <cell r="B4731" t="str">
            <v>HONDA</v>
          </cell>
          <cell r="C4731" t="str">
            <v>FX</v>
          </cell>
          <cell r="D4731" t="str">
            <v>650</v>
          </cell>
          <cell r="E4731" t="str">
            <v>FX 650 VIGOR (RD09) (29kW/39KM)</v>
          </cell>
          <cell r="H4731" t="str">
            <v>(1999-2002)</v>
          </cell>
        </row>
        <row r="4732">
          <cell r="A4732" t="str">
            <v>000103913</v>
          </cell>
          <cell r="B4732" t="str">
            <v>YAMAHA</v>
          </cell>
          <cell r="C4732" t="str">
            <v>FZ</v>
          </cell>
          <cell r="D4732" t="str">
            <v>600</v>
          </cell>
          <cell r="E4732" t="str">
            <v>FZ 6 FAZER (RJ14) (57kW/78KM)</v>
          </cell>
          <cell r="H4732" t="str">
            <v>(2006-2008)</v>
          </cell>
        </row>
        <row r="4733">
          <cell r="A4733" t="str">
            <v>000103914</v>
          </cell>
          <cell r="B4733" t="str">
            <v>YAMAHA</v>
          </cell>
          <cell r="C4733" t="str">
            <v>FZ</v>
          </cell>
          <cell r="D4733" t="str">
            <v>600</v>
          </cell>
          <cell r="E4733" t="str">
            <v>FZ 6 FAZER (RJ07) (72kW/98KM)</v>
          </cell>
          <cell r="H4733" t="str">
            <v>(2004-2006)</v>
          </cell>
        </row>
        <row r="4734">
          <cell r="A4734" t="str">
            <v>000103915</v>
          </cell>
          <cell r="B4734" t="str">
            <v>YAMAHA</v>
          </cell>
          <cell r="C4734" t="str">
            <v>FZ</v>
          </cell>
          <cell r="D4734" t="str">
            <v>600</v>
          </cell>
          <cell r="E4734" t="str">
            <v>FZ 6 S2 FAZER (RJ14) (72kW/98KM)</v>
          </cell>
          <cell r="H4734" t="str">
            <v>(2008-2010)</v>
          </cell>
        </row>
        <row r="4735">
          <cell r="A4735" t="str">
            <v>000103916</v>
          </cell>
          <cell r="B4735" t="str">
            <v>YAMAHA</v>
          </cell>
          <cell r="C4735" t="str">
            <v>FZ</v>
          </cell>
          <cell r="D4735" t="str">
            <v>750</v>
          </cell>
          <cell r="E4735" t="str">
            <v>FZ 750 GENESIS (3KT) (74kW/101KM)</v>
          </cell>
          <cell r="H4735" t="str">
            <v>(1989-1994)</v>
          </cell>
        </row>
        <row r="4736">
          <cell r="A4736" t="str">
            <v>000103917</v>
          </cell>
          <cell r="B4736" t="str">
            <v>YAMAHA</v>
          </cell>
          <cell r="C4736" t="str">
            <v>FZ</v>
          </cell>
          <cell r="D4736" t="str">
            <v>750</v>
          </cell>
          <cell r="E4736" t="str">
            <v>FZ 750 GENESIS (2KK) (74kW/101KM)</v>
          </cell>
          <cell r="H4736" t="str">
            <v>(1987-1990)</v>
          </cell>
        </row>
        <row r="4737">
          <cell r="A4737" t="str">
            <v>000103918</v>
          </cell>
          <cell r="B4737" t="str">
            <v>YAMAHA</v>
          </cell>
          <cell r="C4737" t="str">
            <v>FZ</v>
          </cell>
          <cell r="D4737" t="str">
            <v>750</v>
          </cell>
          <cell r="E4737" t="str">
            <v>FZ 750 (1FN) (74kW/101KM)</v>
          </cell>
          <cell r="H4737" t="str">
            <v>(1985-1987)</v>
          </cell>
        </row>
        <row r="4738">
          <cell r="A4738" t="str">
            <v>000103919</v>
          </cell>
          <cell r="B4738" t="str">
            <v>YAMAHA</v>
          </cell>
          <cell r="C4738" t="str">
            <v>FZ</v>
          </cell>
          <cell r="D4738" t="str">
            <v>1000</v>
          </cell>
          <cell r="E4738" t="str">
            <v>FZ 1 FAZER (RN16) (110kW/150KM)</v>
          </cell>
          <cell r="H4738" t="str">
            <v>(2005-2013)</v>
          </cell>
        </row>
        <row r="4739">
          <cell r="A4739" t="str">
            <v>000103920</v>
          </cell>
          <cell r="B4739" t="str">
            <v>YAMAHA</v>
          </cell>
          <cell r="C4739" t="str">
            <v>FZ</v>
          </cell>
          <cell r="D4739" t="str">
            <v>780</v>
          </cell>
          <cell r="E4739" t="str">
            <v>FZ 8 FAZER (RN25) (78kW/106KM)</v>
          </cell>
          <cell r="H4739" t="str">
            <v>(2010-2013)</v>
          </cell>
        </row>
        <row r="4740">
          <cell r="A4740" t="str">
            <v>000103922</v>
          </cell>
          <cell r="B4740" t="str">
            <v>YAMAHA</v>
          </cell>
          <cell r="C4740" t="str">
            <v>FZR</v>
          </cell>
          <cell r="D4740" t="str">
            <v>600</v>
          </cell>
          <cell r="E4740" t="str">
            <v>FZR 600 (3RH) (25kW/34KM)</v>
          </cell>
          <cell r="H4740" t="str">
            <v>(1988-1993)</v>
          </cell>
        </row>
        <row r="4741">
          <cell r="A4741" t="str">
            <v>000103923</v>
          </cell>
          <cell r="B4741" t="str">
            <v>YAMAHA</v>
          </cell>
          <cell r="C4741" t="str">
            <v>FZR</v>
          </cell>
          <cell r="D4741" t="str">
            <v>600</v>
          </cell>
          <cell r="E4741" t="str">
            <v>FZR 600 R (4MH) (25kW/34KM)</v>
          </cell>
          <cell r="H4741" t="str">
            <v>(1994-1995)</v>
          </cell>
        </row>
        <row r="4742">
          <cell r="A4742" t="str">
            <v>000103924</v>
          </cell>
          <cell r="B4742" t="str">
            <v>YAMAHA</v>
          </cell>
          <cell r="C4742" t="str">
            <v>FZR</v>
          </cell>
          <cell r="D4742" t="str">
            <v>600</v>
          </cell>
          <cell r="E4742" t="str">
            <v>FZR 600 (3RG) (25kW/34KM)</v>
          </cell>
          <cell r="H4742" t="str">
            <v>(1988-2001)</v>
          </cell>
        </row>
        <row r="4743">
          <cell r="A4743" t="str">
            <v>000103925</v>
          </cell>
          <cell r="B4743" t="str">
            <v>YAMAHA</v>
          </cell>
          <cell r="C4743" t="str">
            <v>FZR</v>
          </cell>
          <cell r="D4743" t="str">
            <v>600</v>
          </cell>
          <cell r="E4743" t="str">
            <v>FZR 600 (3RG) (37kW/50KM)</v>
          </cell>
          <cell r="H4743" t="str">
            <v>(1988-1993)</v>
          </cell>
        </row>
        <row r="4744">
          <cell r="A4744" t="str">
            <v>000103926</v>
          </cell>
          <cell r="B4744" t="str">
            <v>YAMAHA</v>
          </cell>
          <cell r="C4744" t="str">
            <v>FZR</v>
          </cell>
          <cell r="D4744" t="str">
            <v>600</v>
          </cell>
          <cell r="E4744" t="str">
            <v>FZR 600 (3HE) (67kW/91KM)</v>
          </cell>
          <cell r="H4744" t="str">
            <v>(1988-1993)</v>
          </cell>
        </row>
        <row r="4745">
          <cell r="A4745" t="str">
            <v>000103927</v>
          </cell>
          <cell r="B4745" t="str">
            <v>YAMAHA</v>
          </cell>
          <cell r="C4745" t="str">
            <v>FZR</v>
          </cell>
          <cell r="D4745" t="str">
            <v>600</v>
          </cell>
          <cell r="E4745" t="str">
            <v>FZR 600 R (4JH) (72kW/98KM)</v>
          </cell>
          <cell r="H4745" t="str">
            <v>(1994-1996)</v>
          </cell>
        </row>
        <row r="4746">
          <cell r="A4746" t="str">
            <v>000103928</v>
          </cell>
          <cell r="B4746" t="str">
            <v>YAMAHA</v>
          </cell>
          <cell r="C4746" t="str">
            <v>FZR</v>
          </cell>
          <cell r="D4746" t="str">
            <v>600</v>
          </cell>
          <cell r="E4746" t="str">
            <v>FZR 600 R (4JH, 4MH) (74kW/101KM)</v>
          </cell>
          <cell r="H4746" t="str">
            <v>(1994-1996)</v>
          </cell>
        </row>
        <row r="4747">
          <cell r="A4747" t="str">
            <v>000103929</v>
          </cell>
          <cell r="B4747" t="str">
            <v>YAMAHA</v>
          </cell>
          <cell r="C4747" t="str">
            <v>FZR</v>
          </cell>
          <cell r="D4747" t="str">
            <v>750</v>
          </cell>
          <cell r="E4747" t="str">
            <v>FZR 750 R (3CU) (74kW/101KM)</v>
          </cell>
          <cell r="H4747" t="str">
            <v>(1986-1988)</v>
          </cell>
        </row>
        <row r="4748">
          <cell r="A4748" t="str">
            <v>000103930</v>
          </cell>
          <cell r="B4748" t="str">
            <v>YAMAHA</v>
          </cell>
          <cell r="C4748" t="str">
            <v>FZR</v>
          </cell>
          <cell r="D4748" t="str">
            <v>750</v>
          </cell>
          <cell r="E4748" t="str">
            <v>FZR 750 R (3PJ) (74kW/101KM)</v>
          </cell>
          <cell r="H4748" t="str">
            <v>(1989-1993)</v>
          </cell>
        </row>
        <row r="4749">
          <cell r="A4749" t="str">
            <v>000103931</v>
          </cell>
          <cell r="B4749" t="str">
            <v>YAMAHA</v>
          </cell>
          <cell r="C4749" t="str">
            <v>FZR</v>
          </cell>
          <cell r="D4749" t="str">
            <v>990</v>
          </cell>
          <cell r="E4749" t="str">
            <v>FZR 1000 (2LA) (74kW/101KM)</v>
          </cell>
          <cell r="H4749" t="str">
            <v>(1987-)</v>
          </cell>
        </row>
        <row r="4750">
          <cell r="A4750" t="str">
            <v>000103932</v>
          </cell>
          <cell r="B4750" t="str">
            <v>YAMAHA</v>
          </cell>
          <cell r="C4750" t="str">
            <v>FZR</v>
          </cell>
          <cell r="D4750" t="str">
            <v>1000</v>
          </cell>
          <cell r="E4750" t="str">
            <v>FZR 1000 (3LE) (72kW/98KM)</v>
          </cell>
          <cell r="H4750" t="str">
            <v>(1988-1995)</v>
          </cell>
        </row>
        <row r="4751">
          <cell r="A4751" t="str">
            <v>000103933</v>
          </cell>
          <cell r="B4751" t="str">
            <v>YAMAHA</v>
          </cell>
          <cell r="C4751" t="str">
            <v>FZR</v>
          </cell>
          <cell r="D4751" t="str">
            <v>1000</v>
          </cell>
          <cell r="E4751" t="str">
            <v>FZR 1000 (3LE) (74kW/101KM)</v>
          </cell>
          <cell r="H4751" t="str">
            <v>(1988-1994)</v>
          </cell>
        </row>
        <row r="4752">
          <cell r="A4752" t="str">
            <v>000103935</v>
          </cell>
          <cell r="B4752" t="str">
            <v>YAMAHA</v>
          </cell>
          <cell r="C4752" t="str">
            <v>FZS</v>
          </cell>
          <cell r="D4752" t="str">
            <v>600</v>
          </cell>
          <cell r="E4752" t="str">
            <v>FZS 600 FAZER (RJ02) (70kW/95KM)</v>
          </cell>
          <cell r="H4752" t="str">
            <v>(1998-2003)</v>
          </cell>
        </row>
        <row r="4753">
          <cell r="A4753" t="str">
            <v>000103936</v>
          </cell>
          <cell r="B4753" t="str">
            <v>YAMAHA</v>
          </cell>
          <cell r="C4753" t="str">
            <v>FZS</v>
          </cell>
          <cell r="D4753" t="str">
            <v>1000</v>
          </cell>
          <cell r="E4753" t="str">
            <v>FZS 1000 FAZER (RN06) (105kW/143KM)</v>
          </cell>
          <cell r="H4753" t="str">
            <v>(2001-2005)</v>
          </cell>
        </row>
        <row r="4754">
          <cell r="A4754" t="str">
            <v>000103937</v>
          </cell>
          <cell r="B4754" t="str">
            <v>YAMAHA</v>
          </cell>
          <cell r="C4754" t="str">
            <v>FZS</v>
          </cell>
          <cell r="D4754" t="str">
            <v>1000</v>
          </cell>
          <cell r="E4754" t="str">
            <v>FZS 1000 FAZER (RN14) (105kW/143KM)</v>
          </cell>
          <cell r="H4754" t="str">
            <v>(2005-)</v>
          </cell>
        </row>
        <row r="4755">
          <cell r="A4755" t="str">
            <v>000103938</v>
          </cell>
          <cell r="B4755" t="str">
            <v>YAMAHA</v>
          </cell>
          <cell r="C4755" t="str">
            <v>FZX</v>
          </cell>
          <cell r="D4755" t="str">
            <v>750</v>
          </cell>
          <cell r="E4755" t="str">
            <v>FZX 750 (2JE) (69kW/94KM)</v>
          </cell>
          <cell r="H4755" t="str">
            <v>(1987-)</v>
          </cell>
        </row>
        <row r="4756">
          <cell r="A4756" t="str">
            <v>000103939</v>
          </cell>
          <cell r="B4756" t="str">
            <v>BMW</v>
          </cell>
          <cell r="C4756" t="str">
            <v>G</v>
          </cell>
          <cell r="D4756" t="str">
            <v>450</v>
          </cell>
          <cell r="E4756" t="str">
            <v>G 450 X (K16) (30kW/41KM)</v>
          </cell>
          <cell r="H4756" t="str">
            <v>(2007-2010)</v>
          </cell>
        </row>
        <row r="4757">
          <cell r="A4757" t="str">
            <v>000103942</v>
          </cell>
          <cell r="B4757" t="str">
            <v>BMW</v>
          </cell>
          <cell r="C4757" t="str">
            <v>G</v>
          </cell>
          <cell r="D4757" t="str">
            <v>650</v>
          </cell>
          <cell r="E4757" t="str">
            <v>G 650 GS (R13) (35kW/48KM)</v>
          </cell>
          <cell r="H4757" t="str">
            <v>(2008-)</v>
          </cell>
        </row>
        <row r="4758">
          <cell r="A4758" t="str">
            <v>000103943</v>
          </cell>
          <cell r="B4758" t="str">
            <v>PGO</v>
          </cell>
          <cell r="C4758" t="str">
            <v>GALAXY</v>
          </cell>
          <cell r="D4758" t="str">
            <v>50</v>
          </cell>
          <cell r="E4758" t="str">
            <v>GALAXY 50 (2kW/3KM)</v>
          </cell>
          <cell r="H4758" t="str">
            <v>(1990-)</v>
          </cell>
        </row>
        <row r="4759">
          <cell r="A4759" t="str">
            <v>000103944</v>
          </cell>
          <cell r="B4759" t="str">
            <v>PGO</v>
          </cell>
          <cell r="C4759" t="str">
            <v>GALAXY</v>
          </cell>
          <cell r="D4759" t="str">
            <v>80</v>
          </cell>
          <cell r="E4759" t="str">
            <v>GALAXY 90 (5kW/7KM)</v>
          </cell>
          <cell r="H4759" t="str">
            <v>(1990-)</v>
          </cell>
        </row>
        <row r="4760">
          <cell r="A4760" t="str">
            <v>000103945</v>
          </cell>
          <cell r="B4760" t="str">
            <v>PEUGEOT</v>
          </cell>
          <cell r="C4760" t="str">
            <v>GEOPOLIS</v>
          </cell>
          <cell r="D4760" t="str">
            <v>125</v>
          </cell>
          <cell r="E4760" t="str">
            <v>GEOPOLIS 125 RS PREMIUM (N2AAAA) (11kW/15KM)</v>
          </cell>
          <cell r="H4760" t="str">
            <v>(2007-2013)</v>
          </cell>
        </row>
        <row r="4761">
          <cell r="A4761" t="str">
            <v>000103946</v>
          </cell>
          <cell r="B4761" t="str">
            <v>PEUGEOT</v>
          </cell>
          <cell r="C4761" t="str">
            <v>GEOPOLIS</v>
          </cell>
          <cell r="D4761" t="str">
            <v>125</v>
          </cell>
          <cell r="E4761" t="str">
            <v>GEOPOLIS 125 PREMIUM (N2AAAA) (11kW/15KM)</v>
          </cell>
          <cell r="H4761" t="str">
            <v>(2007-2013)</v>
          </cell>
        </row>
        <row r="4762">
          <cell r="A4762" t="str">
            <v>000103947</v>
          </cell>
          <cell r="B4762" t="str">
            <v>PEUGEOT</v>
          </cell>
          <cell r="C4762" t="str">
            <v>GEOPOLIS</v>
          </cell>
          <cell r="D4762" t="str">
            <v>125</v>
          </cell>
          <cell r="E4762" t="str">
            <v>GEOPOLIS 125 EXECUTIV ABS (N2AAAA) (11kW/15KM)</v>
          </cell>
          <cell r="H4762" t="str">
            <v>(2007-2011)</v>
          </cell>
        </row>
        <row r="4763">
          <cell r="A4763" t="str">
            <v>000103948</v>
          </cell>
          <cell r="B4763" t="str">
            <v>PEUGEOT</v>
          </cell>
          <cell r="C4763" t="str">
            <v>GEOPOLIS</v>
          </cell>
          <cell r="D4763" t="str">
            <v>250</v>
          </cell>
          <cell r="E4763" t="str">
            <v>GEOPOLIS 250 RS PREMIUM (N2ADAA) (17kW/23KM)</v>
          </cell>
          <cell r="H4763" t="str">
            <v>(2008-2013)</v>
          </cell>
        </row>
        <row r="4764">
          <cell r="A4764" t="str">
            <v>000103949</v>
          </cell>
          <cell r="B4764" t="str">
            <v>PEUGEOT</v>
          </cell>
          <cell r="C4764" t="str">
            <v>GEOPOLIS</v>
          </cell>
          <cell r="D4764" t="str">
            <v>250</v>
          </cell>
          <cell r="E4764" t="str">
            <v>GEOPOLIS 250 PREMIUM (N2ADAA) (17kW/23KM)</v>
          </cell>
          <cell r="H4764" t="str">
            <v>(2007-2013)</v>
          </cell>
        </row>
        <row r="4765">
          <cell r="A4765" t="str">
            <v>000103950</v>
          </cell>
          <cell r="B4765" t="str">
            <v>PEUGEOT</v>
          </cell>
          <cell r="C4765" t="str">
            <v>GEOPOLIS</v>
          </cell>
          <cell r="D4765" t="str">
            <v>250</v>
          </cell>
          <cell r="E4765" t="str">
            <v>GEOPOLIS 250 EXECUTIV ABS (N2ADAA) (17kW/23KM)</v>
          </cell>
          <cell r="H4765" t="str">
            <v>(2007-2008)</v>
          </cell>
        </row>
        <row r="4766">
          <cell r="A4766" t="str">
            <v>000103951</v>
          </cell>
          <cell r="B4766" t="str">
            <v>PEUGEOT</v>
          </cell>
          <cell r="C4766" t="str">
            <v>GEOPOLIS</v>
          </cell>
          <cell r="D4766" t="str">
            <v>300</v>
          </cell>
          <cell r="E4766" t="str">
            <v>GEOPOLIS 300 (17kW/23KM)</v>
          </cell>
          <cell r="H4766" t="str">
            <v>(2010-2013)</v>
          </cell>
        </row>
        <row r="4767">
          <cell r="A4767" t="str">
            <v>000103952</v>
          </cell>
          <cell r="B4767" t="str">
            <v>PEUGEOT</v>
          </cell>
          <cell r="C4767" t="str">
            <v>GEOPOLIS</v>
          </cell>
          <cell r="D4767" t="str">
            <v>400</v>
          </cell>
          <cell r="E4767" t="str">
            <v>GEOPOLIS 400 RS PREMIUM (N2AEAA) (24kW/33KM)</v>
          </cell>
          <cell r="H4767" t="str">
            <v>(2008-2013)</v>
          </cell>
        </row>
        <row r="4768">
          <cell r="A4768" t="str">
            <v>000103953</v>
          </cell>
          <cell r="B4768" t="str">
            <v>PEUGEOT</v>
          </cell>
          <cell r="C4768" t="str">
            <v>GEOPOLIS</v>
          </cell>
          <cell r="D4768" t="str">
            <v>400</v>
          </cell>
          <cell r="E4768" t="str">
            <v>GEOPOLIS 400 EXECUTIV (N2AEAA) (24kW/33KM)</v>
          </cell>
          <cell r="H4768" t="str">
            <v>(2008-2008)</v>
          </cell>
        </row>
        <row r="4769">
          <cell r="A4769" t="str">
            <v>000103954</v>
          </cell>
          <cell r="B4769" t="str">
            <v>LAVERDA</v>
          </cell>
          <cell r="C4769" t="str">
            <v>GHOST</v>
          </cell>
          <cell r="D4769" t="str">
            <v>668</v>
          </cell>
          <cell r="E4769" t="str">
            <v>GHOST 668 STRIKE (47kW/64KM)</v>
          </cell>
          <cell r="H4769" t="str">
            <v>(1998-1999)</v>
          </cell>
        </row>
        <row r="4770">
          <cell r="A4770" t="str">
            <v>000103955</v>
          </cell>
          <cell r="B4770" t="str">
            <v>LAVERDA</v>
          </cell>
          <cell r="C4770" t="str">
            <v>GHOST</v>
          </cell>
          <cell r="D4770" t="str">
            <v>668</v>
          </cell>
          <cell r="E4770" t="str">
            <v>GHOST 668 (47kW/64KM)</v>
          </cell>
          <cell r="H4770" t="str">
            <v>(1998-1999)</v>
          </cell>
        </row>
        <row r="4771">
          <cell r="A4771" t="str">
            <v>000103956</v>
          </cell>
          <cell r="B4771" t="str">
            <v>LAVERDA</v>
          </cell>
          <cell r="C4771" t="str">
            <v>GHOST</v>
          </cell>
          <cell r="D4771" t="str">
            <v>750</v>
          </cell>
          <cell r="E4771" t="str">
            <v>GHOST 750 STRIKE (56kW/76KM)</v>
          </cell>
          <cell r="H4771" t="str">
            <v>(1998-1999)</v>
          </cell>
        </row>
        <row r="4772">
          <cell r="A4772" t="str">
            <v>000103957</v>
          </cell>
          <cell r="B4772" t="str">
            <v>YAMAHA</v>
          </cell>
          <cell r="C4772" t="str">
            <v>GIGGLE</v>
          </cell>
          <cell r="D4772" t="str">
            <v>50</v>
          </cell>
          <cell r="E4772" t="str">
            <v>GIGGLE (SA35) (3kW/4KM)</v>
          </cell>
          <cell r="H4772" t="str">
            <v>(2007-2009)</v>
          </cell>
        </row>
        <row r="4773">
          <cell r="A4773" t="str">
            <v>000103958</v>
          </cell>
          <cell r="B4773" t="str">
            <v>HERCULES</v>
          </cell>
          <cell r="C4773" t="str">
            <v>GIPSY</v>
          </cell>
          <cell r="D4773" t="str">
            <v>50</v>
          </cell>
          <cell r="E4773" t="str">
            <v>GIPSY 50 (2kW/3KM)</v>
          </cell>
          <cell r="H4773" t="str">
            <v>(1995-1996)</v>
          </cell>
        </row>
        <row r="4774">
          <cell r="A4774" t="str">
            <v>000103959</v>
          </cell>
          <cell r="B4774" t="str">
            <v>HONDA</v>
          </cell>
          <cell r="C4774" t="str">
            <v>GL</v>
          </cell>
          <cell r="D4774" t="str">
            <v>1200</v>
          </cell>
          <cell r="E4774" t="str">
            <v>GL 1200 DX GOLD WING (SC14) (69kW/94KM)</v>
          </cell>
          <cell r="H4774" t="str">
            <v>(1984-1988)</v>
          </cell>
        </row>
        <row r="4775">
          <cell r="A4775" t="str">
            <v>000103960</v>
          </cell>
          <cell r="B4775" t="str">
            <v>HONDA</v>
          </cell>
          <cell r="C4775" t="str">
            <v>GL</v>
          </cell>
          <cell r="D4775" t="str">
            <v>1500</v>
          </cell>
          <cell r="E4775" t="str">
            <v>GL 1500 VALKYRIE (SC34) (72kW/98KM)</v>
          </cell>
          <cell r="H4775" t="str">
            <v>(1997-2003)</v>
          </cell>
        </row>
        <row r="4776">
          <cell r="A4776" t="str">
            <v>000103961</v>
          </cell>
          <cell r="B4776" t="str">
            <v>HONDA</v>
          </cell>
          <cell r="C4776" t="str">
            <v>GL</v>
          </cell>
          <cell r="D4776" t="str">
            <v>1500</v>
          </cell>
          <cell r="E4776" t="str">
            <v>GL 1500 GOLD WING (SC22) (72kW/98KM)</v>
          </cell>
          <cell r="H4776" t="str">
            <v>(1988-2001)</v>
          </cell>
        </row>
        <row r="4777">
          <cell r="A4777" t="str">
            <v>000103962</v>
          </cell>
          <cell r="B4777" t="str">
            <v>HONDA</v>
          </cell>
          <cell r="C4777" t="str">
            <v>GL</v>
          </cell>
          <cell r="D4777" t="str">
            <v>1500</v>
          </cell>
          <cell r="E4777" t="str">
            <v>GL 1500 GOLD WING (SC22) (74kW/101KM)</v>
          </cell>
          <cell r="H4777" t="str">
            <v>(1988-1994)</v>
          </cell>
        </row>
        <row r="4778">
          <cell r="A4778" t="str">
            <v>000103964</v>
          </cell>
          <cell r="B4778" t="str">
            <v>HONDA</v>
          </cell>
          <cell r="C4778" t="str">
            <v>GL</v>
          </cell>
          <cell r="D4778" t="str">
            <v>1800</v>
          </cell>
          <cell r="E4778" t="str">
            <v>GL 1800 GOLD WING (SC68) (85kW/115KM)</v>
          </cell>
          <cell r="H4778" t="str">
            <v>(2013-)</v>
          </cell>
        </row>
        <row r="4779">
          <cell r="A4779" t="str">
            <v>000103965</v>
          </cell>
          <cell r="B4779" t="str">
            <v>HONDA</v>
          </cell>
          <cell r="C4779" t="str">
            <v>GL</v>
          </cell>
          <cell r="D4779" t="str">
            <v>1800</v>
          </cell>
          <cell r="E4779" t="str">
            <v>GL 1800 Gold Wing (SC47A) (87kW/118KM)</v>
          </cell>
          <cell r="H4779" t="str">
            <v>(2000-2003)</v>
          </cell>
        </row>
        <row r="4780">
          <cell r="A4780" t="str">
            <v>000103966</v>
          </cell>
          <cell r="B4780" t="str">
            <v>SUZUKI</v>
          </cell>
          <cell r="C4780" t="str">
            <v>SFV</v>
          </cell>
          <cell r="D4780" t="str">
            <v>650</v>
          </cell>
          <cell r="E4780" t="str">
            <v>GLADIUS 650 (WVCX) (53kW/72KM)</v>
          </cell>
          <cell r="H4780" t="str">
            <v>(2009-2013)</v>
          </cell>
        </row>
        <row r="4781">
          <cell r="A4781" t="str">
            <v>000103969</v>
          </cell>
          <cell r="B4781" t="str">
            <v>SUZUKI</v>
          </cell>
          <cell r="C4781" t="str">
            <v>GN</v>
          </cell>
          <cell r="D4781" t="str">
            <v>125</v>
          </cell>
          <cell r="E4781" t="str">
            <v>GN 125 CLASSIC (NF41A) (8kW/11KM)</v>
          </cell>
          <cell r="H4781" t="str">
            <v>(1999-1999)</v>
          </cell>
        </row>
        <row r="4782">
          <cell r="A4782" t="str">
            <v>000103970</v>
          </cell>
          <cell r="B4782" t="str">
            <v>SUZUKI</v>
          </cell>
          <cell r="C4782" t="str">
            <v>GN</v>
          </cell>
          <cell r="D4782" t="str">
            <v>125</v>
          </cell>
          <cell r="E4782" t="str">
            <v>GN 125 (NF41A) (8kW/11KM)</v>
          </cell>
          <cell r="H4782" t="str">
            <v>(1989-1999)</v>
          </cell>
        </row>
        <row r="4783">
          <cell r="A4783" t="str">
            <v>000103971</v>
          </cell>
          <cell r="B4783" t="str">
            <v>SUZUKI</v>
          </cell>
          <cell r="C4783" t="str">
            <v>GN</v>
          </cell>
          <cell r="D4783" t="str">
            <v>125</v>
          </cell>
          <cell r="E4783" t="str">
            <v>GN 125 (NF41A) (9kW/12KM)</v>
          </cell>
          <cell r="H4783" t="str">
            <v>(1989-1997)</v>
          </cell>
        </row>
        <row r="4784">
          <cell r="A4784" t="str">
            <v>000103972</v>
          </cell>
          <cell r="B4784" t="str">
            <v>SUZUKI</v>
          </cell>
          <cell r="C4784" t="str">
            <v>GN</v>
          </cell>
          <cell r="D4784" t="str">
            <v>250</v>
          </cell>
          <cell r="E4784" t="str">
            <v>GN 250 (NJ 42 A) (13kW/18KM)</v>
          </cell>
          <cell r="H4784" t="str">
            <v>(1984-1999)</v>
          </cell>
        </row>
        <row r="4785">
          <cell r="A4785" t="str">
            <v>000103973</v>
          </cell>
          <cell r="B4785" t="str">
            <v>KTM</v>
          </cell>
          <cell r="C4785" t="str">
            <v>GO</v>
          </cell>
          <cell r="D4785" t="str">
            <v>50</v>
          </cell>
          <cell r="E4785" t="str">
            <v>GO 50 EDITION (3kW/4KM)</v>
          </cell>
          <cell r="H4785" t="str">
            <v>(1996-1997)</v>
          </cell>
        </row>
        <row r="4786">
          <cell r="A4786" t="str">
            <v>000103974</v>
          </cell>
          <cell r="B4786" t="str">
            <v>KTM</v>
          </cell>
          <cell r="C4786" t="str">
            <v>GO</v>
          </cell>
          <cell r="D4786" t="str">
            <v>50</v>
          </cell>
          <cell r="E4786" t="str">
            <v>GO 50 (3kW/4KM)</v>
          </cell>
          <cell r="H4786" t="str">
            <v>(1994-1998)</v>
          </cell>
        </row>
        <row r="4787">
          <cell r="A4787" t="str">
            <v>000103979</v>
          </cell>
          <cell r="B4787" t="str">
            <v>KAWASAKI</v>
          </cell>
          <cell r="C4787" t="str">
            <v>GPX</v>
          </cell>
          <cell r="D4787" t="str">
            <v>600</v>
          </cell>
          <cell r="E4787" t="str">
            <v>GPX 600 R (ZX600C1-3) (63kW/86KM)</v>
          </cell>
          <cell r="H4787" t="str">
            <v>(1988-1990)</v>
          </cell>
        </row>
        <row r="4788">
          <cell r="A4788" t="str">
            <v>000103980</v>
          </cell>
          <cell r="B4788" t="str">
            <v>KAWASAKI</v>
          </cell>
          <cell r="C4788" t="str">
            <v>GPX</v>
          </cell>
          <cell r="D4788" t="str">
            <v>750</v>
          </cell>
          <cell r="E4788" t="str">
            <v>GPX 750 R (ZX750F) (74kW/101KM)</v>
          </cell>
          <cell r="H4788" t="str">
            <v>(1987-1988)</v>
          </cell>
        </row>
        <row r="4789">
          <cell r="A4789" t="str">
            <v>000103981</v>
          </cell>
          <cell r="B4789" t="str">
            <v>KAWASAKI</v>
          </cell>
          <cell r="C4789" t="str">
            <v>GPZ</v>
          </cell>
          <cell r="D4789" t="str">
            <v>305</v>
          </cell>
          <cell r="E4789" t="str">
            <v>GPZ 305 BELT DRIVE (EX305A) (13kW/18KM)</v>
          </cell>
          <cell r="H4789" t="str">
            <v>(1987-1991)</v>
          </cell>
        </row>
        <row r="4790">
          <cell r="A4790" t="str">
            <v>000103982</v>
          </cell>
          <cell r="B4790" t="str">
            <v>KAWASAKI</v>
          </cell>
          <cell r="C4790" t="str">
            <v>GPZ</v>
          </cell>
          <cell r="D4790" t="str">
            <v>310</v>
          </cell>
          <cell r="E4790" t="str">
            <v>GPZ 305 BELT DRIVE (EX305A) (20kW/27KM)</v>
          </cell>
          <cell r="H4790" t="str">
            <v>(1987-1991)</v>
          </cell>
        </row>
        <row r="4791">
          <cell r="A4791" t="str">
            <v>000103987</v>
          </cell>
          <cell r="B4791" t="str">
            <v>KAWASAKI</v>
          </cell>
          <cell r="C4791" t="str">
            <v>GPZ</v>
          </cell>
          <cell r="D4791" t="str">
            <v>500</v>
          </cell>
          <cell r="E4791" t="str">
            <v>GPZ 500 S (EX500C, EX500D, EX500E) (44kW/60KM)</v>
          </cell>
          <cell r="H4791" t="str">
            <v>(1994-2003)</v>
          </cell>
        </row>
        <row r="4792">
          <cell r="A4792" t="str">
            <v>000103988</v>
          </cell>
          <cell r="B4792" t="str">
            <v>KAWASAKI</v>
          </cell>
          <cell r="C4792" t="str">
            <v>GPZ</v>
          </cell>
          <cell r="D4792" t="str">
            <v>500</v>
          </cell>
          <cell r="E4792" t="str">
            <v>GPZ 500 S (EX500A, EX500B) (44kW/60KM)</v>
          </cell>
          <cell r="H4792" t="str">
            <v>(1987-1993)</v>
          </cell>
        </row>
        <row r="4793">
          <cell r="A4793" t="str">
            <v>000103990</v>
          </cell>
          <cell r="B4793" t="str">
            <v>KAWASAKI</v>
          </cell>
          <cell r="C4793" t="str">
            <v>GPZ</v>
          </cell>
          <cell r="D4793" t="str">
            <v>550</v>
          </cell>
          <cell r="E4793" t="str">
            <v>GPZ 550 (ZX550A) (48kW/65KM)</v>
          </cell>
          <cell r="H4793" t="str">
            <v>(1984-1989)</v>
          </cell>
        </row>
        <row r="4794">
          <cell r="A4794" t="str">
            <v>000103993</v>
          </cell>
          <cell r="B4794" t="str">
            <v>KAWASAKI</v>
          </cell>
          <cell r="C4794" t="str">
            <v>GPZ</v>
          </cell>
          <cell r="D4794" t="str">
            <v>600</v>
          </cell>
          <cell r="E4794" t="str">
            <v>GPZ 600 R (ZX600A) (62kW/84KM)</v>
          </cell>
          <cell r="H4794" t="str">
            <v>(1985-1989)</v>
          </cell>
        </row>
        <row r="4795">
          <cell r="A4795" t="str">
            <v>000103995</v>
          </cell>
          <cell r="B4795" t="str">
            <v>KAWASAKI</v>
          </cell>
          <cell r="C4795" t="str">
            <v>GPZ</v>
          </cell>
          <cell r="D4795" t="str">
            <v>750</v>
          </cell>
          <cell r="E4795" t="str">
            <v>GPZ 750 (ZX750A1-A2) (64kW/87KM)</v>
          </cell>
          <cell r="H4795" t="str">
            <v>(1982-1987)</v>
          </cell>
        </row>
        <row r="4796">
          <cell r="A4796" t="str">
            <v>000103996</v>
          </cell>
          <cell r="B4796" t="str">
            <v>KAWASAKI</v>
          </cell>
          <cell r="C4796" t="str">
            <v>GPZ</v>
          </cell>
          <cell r="D4796" t="str">
            <v>750</v>
          </cell>
          <cell r="E4796" t="str">
            <v>GPZ 750 R (ZX750G) (68kW/92KM)</v>
          </cell>
          <cell r="H4796" t="str">
            <v>(1985-1986)</v>
          </cell>
        </row>
        <row r="4797">
          <cell r="A4797" t="str">
            <v>000103997</v>
          </cell>
          <cell r="B4797" t="str">
            <v>KAWASAKI</v>
          </cell>
          <cell r="C4797" t="str">
            <v>GPZ</v>
          </cell>
          <cell r="D4797" t="str">
            <v>1100</v>
          </cell>
          <cell r="E4797" t="str">
            <v>GPZ 1100 (ZXT10E/E) (74kW/101KM)</v>
          </cell>
          <cell r="H4797" t="str">
            <v>(1995-1998)</v>
          </cell>
        </row>
        <row r="4798">
          <cell r="A4798" t="str">
            <v>000103999</v>
          </cell>
          <cell r="B4798" t="str">
            <v>KAWASAKI</v>
          </cell>
          <cell r="C4798" t="str">
            <v>GPZ</v>
          </cell>
          <cell r="D4798" t="str">
            <v>1100</v>
          </cell>
          <cell r="E4798" t="str">
            <v>GPZ 1100 Horizont (ZXT10E) (74kW/101KM)</v>
          </cell>
          <cell r="H4798" t="str">
            <v>(1995-1997)</v>
          </cell>
        </row>
        <row r="4799">
          <cell r="A4799" t="str">
            <v>000104000</v>
          </cell>
          <cell r="B4799" t="str">
            <v>KAWASAKI</v>
          </cell>
          <cell r="C4799" t="str">
            <v>GPZ</v>
          </cell>
          <cell r="D4799" t="str">
            <v>1050</v>
          </cell>
          <cell r="E4799" t="str">
            <v>GPZ 1100 ABS (ZXT10E/F) (72kW/98KM)</v>
          </cell>
          <cell r="H4799" t="str">
            <v>(1996-1998)</v>
          </cell>
        </row>
        <row r="4800">
          <cell r="A4800" t="str">
            <v>000104001</v>
          </cell>
          <cell r="B4800" t="str">
            <v>KAWASAKI</v>
          </cell>
          <cell r="C4800" t="str">
            <v>GPZ</v>
          </cell>
          <cell r="D4800" t="str">
            <v>1080</v>
          </cell>
          <cell r="E4800" t="str">
            <v>GPZ 1100 (KZT10B-B) (74kW/101KM)</v>
          </cell>
          <cell r="H4800" t="str">
            <v>(1981-1986)</v>
          </cell>
        </row>
        <row r="4801">
          <cell r="A4801" t="str">
            <v>000104002</v>
          </cell>
          <cell r="B4801" t="str">
            <v>SUZUKI</v>
          </cell>
          <cell r="C4801" t="str">
            <v>GR</v>
          </cell>
          <cell r="D4801" t="str">
            <v>650</v>
          </cell>
          <cell r="E4801" t="str">
            <v>GR 650 (37kW/50KM)</v>
          </cell>
          <cell r="H4801" t="str">
            <v>(1983-1989)</v>
          </cell>
        </row>
        <row r="4802">
          <cell r="A4802" t="str">
            <v>000104003</v>
          </cell>
          <cell r="B4802" t="str">
            <v>CAGIVA</v>
          </cell>
          <cell r="C4802" t="str">
            <v>GRAN CANYON</v>
          </cell>
          <cell r="D4802" t="str">
            <v>900</v>
          </cell>
          <cell r="E4802" t="str">
            <v>GRAN CANYON (49kW/67KM)</v>
          </cell>
          <cell r="H4802" t="str">
            <v>(1998-2000)</v>
          </cell>
        </row>
        <row r="4803">
          <cell r="A4803" t="str">
            <v>000104004</v>
          </cell>
          <cell r="B4803" t="str">
            <v>KYMCO</v>
          </cell>
          <cell r="C4803" t="str">
            <v>GRAND DINK</v>
          </cell>
          <cell r="D4803" t="str">
            <v>50</v>
          </cell>
          <cell r="E4803" t="str">
            <v>GRAND DINK 50 (S9) (3kW/4KM)</v>
          </cell>
          <cell r="H4803" t="str">
            <v>(2004-2009)</v>
          </cell>
        </row>
        <row r="4804">
          <cell r="A4804" t="str">
            <v>000104005</v>
          </cell>
          <cell r="B4804" t="str">
            <v>KYMCO</v>
          </cell>
          <cell r="C4804" t="str">
            <v>GRAND DINK</v>
          </cell>
          <cell r="D4804" t="str">
            <v>50</v>
          </cell>
          <cell r="E4804" t="str">
            <v>GRAND DINK 50 S (S9) (3kW/4KM)</v>
          </cell>
          <cell r="H4804" t="str">
            <v>(2004-2013)</v>
          </cell>
        </row>
        <row r="4805">
          <cell r="A4805" t="str">
            <v>000104006</v>
          </cell>
          <cell r="B4805" t="str">
            <v>KYMCO</v>
          </cell>
          <cell r="C4805" t="str">
            <v>GRAND DINK</v>
          </cell>
          <cell r="D4805" t="str">
            <v>250</v>
          </cell>
          <cell r="E4805" t="str">
            <v>GRAND DINK 250 (S4) (15kW/20KM)</v>
          </cell>
          <cell r="H4805" t="str">
            <v>(2001-2006)</v>
          </cell>
        </row>
        <row r="4806">
          <cell r="A4806" t="str">
            <v>000104007</v>
          </cell>
          <cell r="B4806" t="str">
            <v>MZ</v>
          </cell>
          <cell r="C4806" t="str">
            <v>SAXON</v>
          </cell>
          <cell r="D4806" t="str">
            <v>500</v>
          </cell>
          <cell r="E4806" t="str">
            <v>SAXON GREEN STAR (25kW/34KM)</v>
          </cell>
          <cell r="H4806" t="str">
            <v>(1996-1997)</v>
          </cell>
        </row>
        <row r="4807">
          <cell r="A4807" t="str">
            <v>000104008</v>
          </cell>
          <cell r="B4807" t="str">
            <v>PIAGGIO</v>
          </cell>
          <cell r="C4807" t="str">
            <v>GRILLO</v>
          </cell>
          <cell r="D4807" t="str">
            <v>50</v>
          </cell>
          <cell r="E4807" t="str">
            <v>GRILLO 50 (1kW/1KM)</v>
          </cell>
          <cell r="H4807" t="str">
            <v>(1991-1995)</v>
          </cell>
        </row>
        <row r="4808">
          <cell r="A4808" t="str">
            <v>000104009</v>
          </cell>
          <cell r="B4808" t="str">
            <v>SUZUKI</v>
          </cell>
          <cell r="C4808" t="str">
            <v>GS</v>
          </cell>
          <cell r="D4808" t="str">
            <v>125</v>
          </cell>
          <cell r="E4808" t="str">
            <v>GS 125 E (8kW/10KM)</v>
          </cell>
          <cell r="H4808" t="str">
            <v>(1991-1999)</v>
          </cell>
        </row>
        <row r="4809">
          <cell r="A4809" t="str">
            <v>000104013</v>
          </cell>
          <cell r="B4809" t="str">
            <v>SUZUKI</v>
          </cell>
          <cell r="C4809" t="str">
            <v>GS</v>
          </cell>
          <cell r="D4809" t="str">
            <v>450</v>
          </cell>
          <cell r="E4809" t="str">
            <v>GS 450 S/SU (GL51F) (31kW/42KM)</v>
          </cell>
          <cell r="H4809" t="str">
            <v>(1985-1989)</v>
          </cell>
        </row>
        <row r="4810">
          <cell r="A4810" t="str">
            <v>000104014</v>
          </cell>
          <cell r="B4810" t="str">
            <v>SUZUKI</v>
          </cell>
          <cell r="C4810" t="str">
            <v>GS</v>
          </cell>
          <cell r="D4810" t="str">
            <v>450</v>
          </cell>
          <cell r="E4810" t="str">
            <v>GS 450 E/EU (GL51F) (31kW/42KM)</v>
          </cell>
          <cell r="H4810" t="str">
            <v>(1985-1989)</v>
          </cell>
        </row>
        <row r="4811">
          <cell r="A4811" t="str">
            <v>000104015</v>
          </cell>
          <cell r="B4811" t="str">
            <v>SUZUKI</v>
          </cell>
          <cell r="C4811" t="str">
            <v>GS</v>
          </cell>
          <cell r="D4811" t="str">
            <v>500</v>
          </cell>
          <cell r="E4811" t="str">
            <v>GS 500 EU (GM51B) (20kW/27KM)</v>
          </cell>
          <cell r="H4811" t="str">
            <v>(1989-1995)</v>
          </cell>
        </row>
        <row r="4812">
          <cell r="A4812" t="str">
            <v>000104016</v>
          </cell>
          <cell r="B4812" t="str">
            <v>SUZUKI</v>
          </cell>
          <cell r="C4812" t="str">
            <v>GS</v>
          </cell>
          <cell r="D4812" t="str">
            <v>500</v>
          </cell>
          <cell r="E4812" t="str">
            <v>GS 500 LIMITED EDITION (GM51B) (25kW/34KM)</v>
          </cell>
          <cell r="H4812" t="str">
            <v>(1997-2002)</v>
          </cell>
        </row>
        <row r="4813">
          <cell r="A4813" t="str">
            <v>000104019</v>
          </cell>
          <cell r="B4813" t="str">
            <v>SUZUKI</v>
          </cell>
          <cell r="C4813" t="str">
            <v>GS</v>
          </cell>
          <cell r="D4813" t="str">
            <v>500</v>
          </cell>
          <cell r="E4813" t="str">
            <v>GS 500 E (GM51B) (33kW/45KM)</v>
          </cell>
          <cell r="H4813" t="str">
            <v>(1996-2000)</v>
          </cell>
        </row>
        <row r="4814">
          <cell r="A4814" t="str">
            <v>000104020</v>
          </cell>
          <cell r="B4814" t="str">
            <v>SUZUKI</v>
          </cell>
          <cell r="C4814" t="str">
            <v>GS</v>
          </cell>
          <cell r="D4814" t="str">
            <v>500</v>
          </cell>
          <cell r="E4814" t="str">
            <v>GS 500 E (GM51B) (34kW/46KM)</v>
          </cell>
          <cell r="H4814" t="str">
            <v>(1989-1995)</v>
          </cell>
        </row>
        <row r="4815">
          <cell r="A4815" t="str">
            <v>000104021</v>
          </cell>
          <cell r="B4815" t="str">
            <v>SUZUKI</v>
          </cell>
          <cell r="C4815" t="str">
            <v>GS</v>
          </cell>
          <cell r="D4815" t="str">
            <v>500</v>
          </cell>
          <cell r="E4815" t="str">
            <v>GS 500 F (BK) (33kW/45KM)</v>
          </cell>
          <cell r="H4815" t="str">
            <v>(2004-2008)</v>
          </cell>
        </row>
        <row r="4816">
          <cell r="A4816" t="str">
            <v>000104023</v>
          </cell>
          <cell r="B4816" t="str">
            <v>SUZUKI</v>
          </cell>
          <cell r="C4816" t="str">
            <v>GS</v>
          </cell>
          <cell r="D4816" t="str">
            <v>850</v>
          </cell>
          <cell r="E4816" t="str">
            <v>GS 850 G (GS72A) (59kW/80KM)</v>
          </cell>
          <cell r="H4816" t="str">
            <v>(1978-1981)</v>
          </cell>
        </row>
        <row r="4817">
          <cell r="A4817" t="str">
            <v>000104024</v>
          </cell>
          <cell r="B4817" t="str">
            <v>SUZUKI</v>
          </cell>
          <cell r="C4817" t="str">
            <v>GS</v>
          </cell>
          <cell r="D4817" t="str">
            <v>850</v>
          </cell>
          <cell r="E4817" t="str">
            <v>GS 850 GL (59kW/80KM)</v>
          </cell>
          <cell r="H4817" t="str">
            <v>(1980-1981)</v>
          </cell>
        </row>
        <row r="4818">
          <cell r="A4818" t="str">
            <v>000104025</v>
          </cell>
          <cell r="B4818" t="str">
            <v>SUZUKI</v>
          </cell>
          <cell r="C4818" t="str">
            <v>GS</v>
          </cell>
          <cell r="D4818" t="str">
            <v>1100</v>
          </cell>
          <cell r="E4818" t="str">
            <v>GS 1100 G (GU71A) (69kW/94KM)</v>
          </cell>
          <cell r="H4818" t="str">
            <v>(1986-1988)</v>
          </cell>
        </row>
        <row r="4819">
          <cell r="A4819" t="str">
            <v>000104026</v>
          </cell>
          <cell r="B4819" t="str">
            <v>SUZUKI</v>
          </cell>
          <cell r="C4819" t="str">
            <v>GSF BANDIT</v>
          </cell>
          <cell r="D4819" t="str">
            <v>400</v>
          </cell>
          <cell r="E4819" t="str">
            <v>GSF 400 BANDIT (GK75B) (37kW/50KM)</v>
          </cell>
          <cell r="H4819" t="str">
            <v>(1990-1995)</v>
          </cell>
        </row>
        <row r="4820">
          <cell r="A4820" t="str">
            <v>000104031</v>
          </cell>
          <cell r="B4820" t="str">
            <v>SUZUKI</v>
          </cell>
          <cell r="C4820" t="str">
            <v>GSF BANDIT</v>
          </cell>
          <cell r="D4820" t="str">
            <v>600</v>
          </cell>
          <cell r="E4820" t="str">
            <v>GSF 600 BANDIT (GN77B) (57kW/78KM)</v>
          </cell>
          <cell r="H4820" t="str">
            <v>(1994-1999)</v>
          </cell>
        </row>
        <row r="4821">
          <cell r="A4821" t="str">
            <v>000104032</v>
          </cell>
          <cell r="B4821" t="str">
            <v>SUZUKI</v>
          </cell>
          <cell r="C4821" t="str">
            <v>GSF BANDIT</v>
          </cell>
          <cell r="D4821" t="str">
            <v>600</v>
          </cell>
          <cell r="E4821" t="str">
            <v>GSF 600 BANDIT (WVA8) (57kW/78KM)</v>
          </cell>
          <cell r="H4821" t="str">
            <v>(2000-2004)</v>
          </cell>
        </row>
        <row r="4822">
          <cell r="A4822" t="str">
            <v>000104033</v>
          </cell>
          <cell r="B4822" t="str">
            <v>SUZUKI</v>
          </cell>
          <cell r="C4822" t="str">
            <v>GSF BANDIT</v>
          </cell>
          <cell r="D4822" t="str">
            <v>600</v>
          </cell>
          <cell r="E4822" t="str">
            <v>GSF 600 S BANDIT (GN77B) (57kW/78KM)</v>
          </cell>
          <cell r="H4822" t="str">
            <v>(1995-1999)</v>
          </cell>
        </row>
        <row r="4823">
          <cell r="A4823" t="str">
            <v>000104034</v>
          </cell>
          <cell r="B4823" t="str">
            <v>SUZUKI</v>
          </cell>
          <cell r="C4823" t="str">
            <v>GSF BANDIT</v>
          </cell>
          <cell r="D4823" t="str">
            <v>600</v>
          </cell>
          <cell r="E4823" t="str">
            <v>GSF 600 S BANDIT (WVA8) (57kW/78KM)</v>
          </cell>
          <cell r="H4823" t="str">
            <v>(2000-2004)</v>
          </cell>
        </row>
        <row r="4824">
          <cell r="A4824" t="str">
            <v>000104035</v>
          </cell>
          <cell r="B4824" t="str">
            <v>SUZUKI</v>
          </cell>
          <cell r="C4824" t="str">
            <v>GSF BANDIT</v>
          </cell>
          <cell r="D4824" t="str">
            <v>1200</v>
          </cell>
          <cell r="E4824" t="str">
            <v>GSF 1200 S BANDIT (WVA9) (72kW/98KM)</v>
          </cell>
          <cell r="H4824" t="str">
            <v>(2001-2005)</v>
          </cell>
        </row>
        <row r="4825">
          <cell r="A4825" t="str">
            <v>000104036</v>
          </cell>
          <cell r="B4825" t="str">
            <v>SUZUKI</v>
          </cell>
          <cell r="C4825" t="str">
            <v>GSF BANDIT</v>
          </cell>
          <cell r="D4825" t="str">
            <v>1200</v>
          </cell>
          <cell r="E4825" t="str">
            <v>GSF 1200 BANDIT (GV75A) (72kW/98KM)</v>
          </cell>
          <cell r="H4825" t="str">
            <v>(1995-2000)</v>
          </cell>
        </row>
        <row r="4826">
          <cell r="A4826" t="str">
            <v>000104037</v>
          </cell>
          <cell r="B4826" t="str">
            <v>SUZUKI</v>
          </cell>
          <cell r="C4826" t="str">
            <v>GSF BANDIT</v>
          </cell>
          <cell r="D4826" t="str">
            <v>1200</v>
          </cell>
          <cell r="E4826" t="str">
            <v>GSF 1200 S BANDIT (GV75A) (72kW/98KM)</v>
          </cell>
          <cell r="H4826" t="str">
            <v>(1995-2000)</v>
          </cell>
        </row>
        <row r="4827">
          <cell r="A4827" t="str">
            <v>000104038</v>
          </cell>
          <cell r="B4827" t="str">
            <v>SUZUKI</v>
          </cell>
          <cell r="C4827" t="str">
            <v>GSF BANDIT</v>
          </cell>
          <cell r="D4827" t="str">
            <v>1200</v>
          </cell>
          <cell r="E4827" t="str">
            <v>GSF 1200 S BANDIT ABS (GV75A) (72kW/98KM)</v>
          </cell>
          <cell r="H4827" t="str">
            <v>(1997-2000)</v>
          </cell>
        </row>
        <row r="4828">
          <cell r="A4828" t="str">
            <v>000104039</v>
          </cell>
          <cell r="B4828" t="str">
            <v>SUZUKI</v>
          </cell>
          <cell r="C4828" t="str">
            <v>GSF BANDIT</v>
          </cell>
          <cell r="D4828" t="str">
            <v>1200</v>
          </cell>
          <cell r="E4828" t="str">
            <v>GSF 1200 BANDIT SZ (WVCB) (72kW/98KM)</v>
          </cell>
          <cell r="H4828" t="str">
            <v>(2005-2006)</v>
          </cell>
        </row>
        <row r="4829">
          <cell r="A4829" t="str">
            <v>000104040</v>
          </cell>
          <cell r="B4829" t="str">
            <v>SUZUKI</v>
          </cell>
          <cell r="C4829" t="str">
            <v>GSF BANDIT</v>
          </cell>
          <cell r="D4829" t="str">
            <v>1200</v>
          </cell>
          <cell r="E4829" t="str">
            <v>GSF 1200 BANDIT (WVA9) (72kW/98KM)</v>
          </cell>
          <cell r="H4829" t="str">
            <v>(2001-2005)</v>
          </cell>
        </row>
        <row r="4830">
          <cell r="A4830" t="str">
            <v>000104042</v>
          </cell>
          <cell r="B4830" t="str">
            <v>SUZUKI</v>
          </cell>
          <cell r="C4830" t="str">
            <v>GSR</v>
          </cell>
          <cell r="D4830" t="str">
            <v>600</v>
          </cell>
          <cell r="E4830" t="str">
            <v>GSR 600 (WVB9) (72kW/98KM)</v>
          </cell>
          <cell r="H4830" t="str">
            <v>(2006-2011)</v>
          </cell>
        </row>
        <row r="4831">
          <cell r="A4831" t="str">
            <v>000104047</v>
          </cell>
          <cell r="B4831" t="str">
            <v>SUZUKI</v>
          </cell>
          <cell r="C4831" t="str">
            <v>GSX</v>
          </cell>
          <cell r="D4831" t="str">
            <v>550</v>
          </cell>
          <cell r="E4831" t="str">
            <v>GSX 550 EU (37kW/50KM)</v>
          </cell>
          <cell r="H4831" t="str">
            <v>(1985-1988)</v>
          </cell>
        </row>
        <row r="4832">
          <cell r="A4832" t="str">
            <v>000104048</v>
          </cell>
          <cell r="B4832" t="str">
            <v>SUZUKI</v>
          </cell>
          <cell r="C4832" t="str">
            <v>GSX</v>
          </cell>
          <cell r="D4832" t="str">
            <v>550</v>
          </cell>
          <cell r="E4832" t="str">
            <v>GSX 550 EF (GN71D) (50kW/68KM)</v>
          </cell>
          <cell r="H4832" t="str">
            <v>(1985-1988)</v>
          </cell>
        </row>
        <row r="4833">
          <cell r="A4833" t="str">
            <v>000104049</v>
          </cell>
          <cell r="B4833" t="str">
            <v>SUZUKI</v>
          </cell>
          <cell r="C4833" t="str">
            <v>GSX</v>
          </cell>
          <cell r="D4833" t="str">
            <v>550</v>
          </cell>
          <cell r="E4833" t="str">
            <v>GSX 550 ES (GN71D) (50kW/68KM)</v>
          </cell>
          <cell r="H4833" t="str">
            <v>(1985-1988)</v>
          </cell>
        </row>
        <row r="4834">
          <cell r="A4834" t="str">
            <v>000104050</v>
          </cell>
          <cell r="B4834" t="str">
            <v>SUZUKI</v>
          </cell>
          <cell r="C4834" t="str">
            <v>GSX</v>
          </cell>
          <cell r="D4834" t="str">
            <v>600</v>
          </cell>
          <cell r="E4834" t="str">
            <v>GSX 600 F (20kW/27KM)</v>
          </cell>
          <cell r="H4834" t="str">
            <v>(1988-1993)</v>
          </cell>
        </row>
        <row r="4835">
          <cell r="A4835" t="str">
            <v>000104053</v>
          </cell>
          <cell r="B4835" t="str">
            <v>SUZUKI</v>
          </cell>
          <cell r="C4835" t="str">
            <v>GSX</v>
          </cell>
          <cell r="D4835" t="str">
            <v>600</v>
          </cell>
          <cell r="E4835" t="str">
            <v>GSX 600 F (63kW/86KM)</v>
          </cell>
          <cell r="H4835" t="str">
            <v>(1988-1997)</v>
          </cell>
        </row>
        <row r="4836">
          <cell r="A4836" t="str">
            <v>000104056</v>
          </cell>
          <cell r="B4836" t="str">
            <v>SUZUKI</v>
          </cell>
          <cell r="C4836" t="str">
            <v>GSX</v>
          </cell>
          <cell r="D4836" t="str">
            <v>650</v>
          </cell>
          <cell r="E4836" t="str">
            <v>GSX 650 F (WVCJ) (63kW/86KM)</v>
          </cell>
          <cell r="H4836" t="str">
            <v>(2008-2013)</v>
          </cell>
        </row>
        <row r="4837">
          <cell r="A4837" t="str">
            <v>000104057</v>
          </cell>
          <cell r="B4837" t="str">
            <v>SUZUKI</v>
          </cell>
          <cell r="C4837" t="str">
            <v>GSX</v>
          </cell>
          <cell r="D4837" t="str">
            <v>750</v>
          </cell>
          <cell r="E4837" t="str">
            <v>GSX 750 EF (GR72A) (63kW/86KM)</v>
          </cell>
          <cell r="H4837" t="str">
            <v>(1984-1988)</v>
          </cell>
        </row>
        <row r="4838">
          <cell r="A4838" t="str">
            <v>000104058</v>
          </cell>
          <cell r="B4838" t="str">
            <v>SUZUKI</v>
          </cell>
          <cell r="C4838" t="str">
            <v>GSX</v>
          </cell>
          <cell r="D4838" t="str">
            <v>750</v>
          </cell>
          <cell r="E4838" t="str">
            <v>GSX 750 ES (GR72A) (63kW/86KM)</v>
          </cell>
          <cell r="H4838" t="str">
            <v>(1983-1988)</v>
          </cell>
        </row>
        <row r="4839">
          <cell r="A4839" t="str">
            <v>000104059</v>
          </cell>
          <cell r="B4839" t="str">
            <v>SUZUKI</v>
          </cell>
          <cell r="C4839" t="str">
            <v>GSX</v>
          </cell>
          <cell r="D4839" t="str">
            <v>750</v>
          </cell>
          <cell r="E4839" t="str">
            <v>GSX 750 F (GR78A) (74kW/100KM)</v>
          </cell>
          <cell r="H4839" t="str">
            <v>(1989-1997)</v>
          </cell>
        </row>
        <row r="4840">
          <cell r="A4840" t="str">
            <v>000104060</v>
          </cell>
          <cell r="B4840" t="str">
            <v>SUZUKI</v>
          </cell>
          <cell r="C4840" t="str">
            <v>GSX</v>
          </cell>
          <cell r="D4840" t="str">
            <v>750</v>
          </cell>
          <cell r="E4840" t="str">
            <v>GSX 750 F (72kW/98KM)</v>
          </cell>
          <cell r="H4840" t="str">
            <v>(1989-1997)</v>
          </cell>
        </row>
        <row r="4841">
          <cell r="A4841" t="str">
            <v>000104061</v>
          </cell>
          <cell r="B4841" t="str">
            <v>SUZUKI</v>
          </cell>
          <cell r="C4841" t="str">
            <v>GSX</v>
          </cell>
          <cell r="D4841" t="str">
            <v>1100</v>
          </cell>
          <cell r="E4841" t="str">
            <v>GSX 1100 S KATANA (74kW/101KM)</v>
          </cell>
          <cell r="H4841" t="str">
            <v>(1980-1984)</v>
          </cell>
        </row>
        <row r="4842">
          <cell r="A4842" t="str">
            <v>000104063</v>
          </cell>
          <cell r="B4842" t="str">
            <v>SUZUKI</v>
          </cell>
          <cell r="C4842" t="str">
            <v>GSX</v>
          </cell>
          <cell r="D4842" t="str">
            <v>1100</v>
          </cell>
          <cell r="E4842" t="str">
            <v>GSX 1100 F (72kW/98KM)</v>
          </cell>
          <cell r="H4842" t="str">
            <v>(1988-1994)</v>
          </cell>
        </row>
        <row r="4843">
          <cell r="A4843" t="str">
            <v>000104064</v>
          </cell>
          <cell r="B4843" t="str">
            <v>SUZUKI</v>
          </cell>
          <cell r="C4843" t="str">
            <v>GSX</v>
          </cell>
          <cell r="D4843" t="str">
            <v>1200</v>
          </cell>
          <cell r="E4843" t="str">
            <v>GSX 1200 (A3) (72kW/98KM)</v>
          </cell>
          <cell r="H4843" t="str">
            <v>(1999-2000)</v>
          </cell>
        </row>
        <row r="4844">
          <cell r="A4844" t="str">
            <v>000104065</v>
          </cell>
          <cell r="B4844" t="str">
            <v>SUZUKI</v>
          </cell>
          <cell r="C4844" t="str">
            <v>GSX</v>
          </cell>
          <cell r="D4844" t="str">
            <v>1250</v>
          </cell>
          <cell r="E4844" t="str">
            <v>GSX 1250 F ABS (72kW/98KM)</v>
          </cell>
          <cell r="H4844" t="str">
            <v>(2010-2013)</v>
          </cell>
        </row>
        <row r="4845">
          <cell r="A4845" t="str">
            <v>000104066</v>
          </cell>
          <cell r="B4845" t="str">
            <v>SUZUKI</v>
          </cell>
          <cell r="C4845" t="str">
            <v>GSX</v>
          </cell>
          <cell r="D4845" t="str">
            <v>1250</v>
          </cell>
          <cell r="E4845" t="str">
            <v>GSX 1250 FA GT (72kW/98KM)</v>
          </cell>
          <cell r="H4845" t="str">
            <v>(2010-2010)</v>
          </cell>
        </row>
        <row r="4846">
          <cell r="A4846" t="str">
            <v>000104067</v>
          </cell>
          <cell r="B4846" t="str">
            <v>SUZUKI</v>
          </cell>
          <cell r="C4846" t="str">
            <v>GSX</v>
          </cell>
          <cell r="D4846" t="str">
            <v>1300</v>
          </cell>
          <cell r="E4846" t="str">
            <v>GSX 1300 R HAYABUSA LE (WVA1) (129kW/175KM)</v>
          </cell>
          <cell r="H4846" t="str">
            <v>(2002-2004)</v>
          </cell>
        </row>
        <row r="4847">
          <cell r="A4847" t="str">
            <v>000104068</v>
          </cell>
          <cell r="B4847" t="str">
            <v>SUZUKI</v>
          </cell>
          <cell r="C4847" t="str">
            <v>GSX</v>
          </cell>
          <cell r="D4847" t="str">
            <v>1300</v>
          </cell>
          <cell r="E4847" t="str">
            <v>GSX 1300 R HAYABUSA (WVA1) (129kW/175KM)</v>
          </cell>
          <cell r="H4847" t="str">
            <v>(1999-2007)</v>
          </cell>
        </row>
        <row r="4848">
          <cell r="A4848" t="str">
            <v>000104069</v>
          </cell>
          <cell r="B4848" t="str">
            <v>SUZUKI</v>
          </cell>
          <cell r="C4848" t="str">
            <v>GSX</v>
          </cell>
          <cell r="D4848" t="str">
            <v>1300</v>
          </cell>
          <cell r="E4848" t="str">
            <v>GSX 1300 R HAYABUSA (WVCK) (145kW/197KM)</v>
          </cell>
          <cell r="H4848" t="str">
            <v>(2008-2012)</v>
          </cell>
        </row>
        <row r="4849">
          <cell r="A4849" t="str">
            <v>000104070</v>
          </cell>
          <cell r="B4849" t="str">
            <v>SUZUKI</v>
          </cell>
          <cell r="C4849" t="str">
            <v>GSX</v>
          </cell>
          <cell r="D4849" t="str">
            <v>1400</v>
          </cell>
          <cell r="E4849" t="str">
            <v>GSX 1400 (WVBN) (78kW/106KM)</v>
          </cell>
          <cell r="H4849" t="str">
            <v>(2005-2006)</v>
          </cell>
        </row>
        <row r="4850">
          <cell r="A4850" t="str">
            <v>000104071</v>
          </cell>
          <cell r="B4850" t="str">
            <v>SUZUKI</v>
          </cell>
          <cell r="C4850" t="str">
            <v>GSX-R</v>
          </cell>
          <cell r="D4850" t="str">
            <v>600</v>
          </cell>
          <cell r="E4850" t="str">
            <v>GSX-R 600 MOVISTAR /K1 (WVBG) (85kW/116KM)</v>
          </cell>
          <cell r="H4850" t="str">
            <v>(2001-2001)</v>
          </cell>
        </row>
        <row r="4851">
          <cell r="A4851" t="str">
            <v>000104072</v>
          </cell>
          <cell r="B4851" t="str">
            <v>SUZUKI</v>
          </cell>
          <cell r="C4851" t="str">
            <v>GSX-R</v>
          </cell>
          <cell r="D4851" t="str">
            <v>600</v>
          </cell>
          <cell r="E4851" t="str">
            <v>GSX-R 600 /K1/K2/K3 (WVBG) (85kW/116KM)</v>
          </cell>
          <cell r="H4851" t="str">
            <v>(2001-2003)</v>
          </cell>
        </row>
        <row r="4852">
          <cell r="A4852" t="str">
            <v>000104073</v>
          </cell>
          <cell r="B4852" t="str">
            <v>SUZUKI</v>
          </cell>
          <cell r="C4852" t="str">
            <v>GSX-R</v>
          </cell>
          <cell r="D4852" t="str">
            <v>600</v>
          </cell>
          <cell r="E4852" t="str">
            <v>GSX-R 600 /K4/K5 (WVB2) (88kW/120KM)</v>
          </cell>
          <cell r="H4852" t="str">
            <v>(2004-2005)</v>
          </cell>
        </row>
        <row r="4853">
          <cell r="A4853" t="str">
            <v>000104074</v>
          </cell>
          <cell r="B4853" t="str">
            <v>SUZUKI</v>
          </cell>
          <cell r="C4853" t="str">
            <v>GSX-R</v>
          </cell>
          <cell r="D4853" t="str">
            <v>600</v>
          </cell>
          <cell r="E4853" t="str">
            <v>GSX-R 600 20TH ANNIVERSARY EDITION (88kW/120KM)</v>
          </cell>
          <cell r="H4853" t="str">
            <v>(2005-2005)</v>
          </cell>
        </row>
        <row r="4854">
          <cell r="A4854" t="str">
            <v>000104075</v>
          </cell>
          <cell r="B4854" t="str">
            <v>SUZUKI</v>
          </cell>
          <cell r="C4854" t="str">
            <v>GSX-R</v>
          </cell>
          <cell r="D4854" t="str">
            <v>600</v>
          </cell>
          <cell r="E4854" t="str">
            <v>GSX-R 600 /K6/K7 (WVCE) (92kW/125KM)</v>
          </cell>
          <cell r="H4854" t="str">
            <v>(2006-2007)</v>
          </cell>
        </row>
        <row r="4855">
          <cell r="A4855" t="str">
            <v>000104076</v>
          </cell>
          <cell r="B4855" t="str">
            <v>SUZUKI</v>
          </cell>
          <cell r="C4855" t="str">
            <v>GSX-R</v>
          </cell>
          <cell r="D4855" t="str">
            <v>600</v>
          </cell>
          <cell r="E4855" t="str">
            <v>GSX-R 600 (92kW/125KM)</v>
          </cell>
          <cell r="H4855" t="str">
            <v>(2010-)</v>
          </cell>
        </row>
        <row r="4856">
          <cell r="A4856" t="str">
            <v>000104078</v>
          </cell>
          <cell r="B4856" t="str">
            <v>SUZUKI</v>
          </cell>
          <cell r="C4856" t="str">
            <v>GSX-R</v>
          </cell>
          <cell r="D4856" t="str">
            <v>750</v>
          </cell>
          <cell r="E4856" t="str">
            <v>GSX-R 750 R SPECIAL EDITION (GR79B) (74kW/101KM)</v>
          </cell>
          <cell r="H4856" t="str">
            <v>(1989-1989)</v>
          </cell>
        </row>
        <row r="4857">
          <cell r="A4857" t="str">
            <v>000104079</v>
          </cell>
          <cell r="B4857" t="str">
            <v>SUZUKI</v>
          </cell>
          <cell r="C4857" t="str">
            <v>GSX-R</v>
          </cell>
          <cell r="D4857" t="str">
            <v>750</v>
          </cell>
          <cell r="E4857" t="str">
            <v>GSX-R 750 /F (GR75A) (74kW/101KM)</v>
          </cell>
          <cell r="H4857" t="str">
            <v>(1985-1987)</v>
          </cell>
        </row>
        <row r="4858">
          <cell r="A4858" t="str">
            <v>000104080</v>
          </cell>
          <cell r="B4858" t="str">
            <v>SUZUKI</v>
          </cell>
          <cell r="C4858" t="str">
            <v>GSX-R</v>
          </cell>
          <cell r="D4858" t="str">
            <v>750</v>
          </cell>
          <cell r="E4858" t="str">
            <v>GSX-R 750 J (74kW/101KM)</v>
          </cell>
          <cell r="H4858" t="str">
            <v>(1988-1988)</v>
          </cell>
        </row>
        <row r="4859">
          <cell r="A4859" t="str">
            <v>000104082</v>
          </cell>
          <cell r="B4859" t="str">
            <v>SUZUKI</v>
          </cell>
          <cell r="C4859" t="str">
            <v>GSX-R</v>
          </cell>
          <cell r="D4859" t="str">
            <v>750</v>
          </cell>
          <cell r="E4859" t="str">
            <v>GSX-R 750 20TH ANNIVERSARY EDITION /K5 (WVB3) (109kW/148KM)</v>
          </cell>
          <cell r="H4859" t="str">
            <v>(2005-2005)</v>
          </cell>
        </row>
        <row r="4860">
          <cell r="A4860" t="str">
            <v>000104083</v>
          </cell>
          <cell r="B4860" t="str">
            <v>SUZUKI</v>
          </cell>
          <cell r="C4860" t="str">
            <v>GSX-R</v>
          </cell>
          <cell r="D4860" t="str">
            <v>750</v>
          </cell>
          <cell r="E4860" t="str">
            <v>GSX-R 750 /K4 (WVB3) (109kW/148KM)</v>
          </cell>
          <cell r="H4860" t="str">
            <v>(2004-2004)</v>
          </cell>
        </row>
        <row r="4861">
          <cell r="A4861" t="str">
            <v>000104084</v>
          </cell>
          <cell r="B4861" t="str">
            <v>SUZUKI</v>
          </cell>
          <cell r="C4861" t="str">
            <v>GSX-R</v>
          </cell>
          <cell r="D4861" t="str">
            <v>750</v>
          </cell>
          <cell r="E4861" t="str">
            <v>GSX-R 750 (WVCW) (110kW/150KM)</v>
          </cell>
          <cell r="H4861" t="str">
            <v>(2008-2010)</v>
          </cell>
        </row>
        <row r="4862">
          <cell r="A4862" t="str">
            <v>000104085</v>
          </cell>
          <cell r="B4862" t="str">
            <v>SUZUKI</v>
          </cell>
          <cell r="C4862" t="str">
            <v>GSX-R</v>
          </cell>
          <cell r="D4862" t="str">
            <v>750</v>
          </cell>
          <cell r="E4862" t="str">
            <v>GSX-R 750 /K6 (WVCF) (110kW/150KM)</v>
          </cell>
          <cell r="H4862" t="str">
            <v>(2006-2006)</v>
          </cell>
        </row>
        <row r="4863">
          <cell r="A4863" t="str">
            <v>000104086</v>
          </cell>
          <cell r="B4863" t="str">
            <v>SUZUKI</v>
          </cell>
          <cell r="C4863" t="str">
            <v>GSX-R</v>
          </cell>
          <cell r="D4863" t="str">
            <v>750</v>
          </cell>
          <cell r="E4863" t="str">
            <v>GSX-R 750 YOSHIMURA / SUZUKA REPLIKA SPECIAL EDITION (110kW/150KM)</v>
          </cell>
          <cell r="H4863" t="str">
            <v>(2010-2010)</v>
          </cell>
        </row>
        <row r="4864">
          <cell r="A4864" t="str">
            <v>000104087</v>
          </cell>
          <cell r="B4864" t="str">
            <v>SUZUKI</v>
          </cell>
          <cell r="C4864" t="str">
            <v>GSX-R</v>
          </cell>
          <cell r="D4864" t="str">
            <v>990</v>
          </cell>
          <cell r="E4864" t="str">
            <v>GSX-R 1000 /K1/K2 (WVBL) (118kW/160KM)</v>
          </cell>
          <cell r="H4864" t="str">
            <v>(2001-2002)</v>
          </cell>
        </row>
        <row r="4865">
          <cell r="A4865" t="str">
            <v>000104088</v>
          </cell>
          <cell r="B4865" t="str">
            <v>SUZUKI</v>
          </cell>
          <cell r="C4865" t="str">
            <v>GSX-R</v>
          </cell>
          <cell r="D4865" t="str">
            <v>1000</v>
          </cell>
          <cell r="E4865" t="str">
            <v>GSX-R 1000 ALSTARE (121kW/165KM)</v>
          </cell>
          <cell r="H4865" t="str">
            <v>(2004-2004)</v>
          </cell>
        </row>
        <row r="4866">
          <cell r="A4866" t="str">
            <v>000104089</v>
          </cell>
          <cell r="B4866" t="str">
            <v>SUZUKI</v>
          </cell>
          <cell r="C4866" t="str">
            <v>GSX-R</v>
          </cell>
          <cell r="D4866" t="str">
            <v>1000</v>
          </cell>
          <cell r="E4866" t="str">
            <v>GSX-R 1000Z SPECIAL EDITION (121kW/165KM)</v>
          </cell>
          <cell r="H4866" t="str">
            <v>(2004-2004)</v>
          </cell>
        </row>
        <row r="4867">
          <cell r="A4867" t="str">
            <v>000104091</v>
          </cell>
          <cell r="B4867" t="str">
            <v>SUZUKI</v>
          </cell>
          <cell r="C4867" t="str">
            <v>GSX-R</v>
          </cell>
          <cell r="D4867" t="str">
            <v>1000</v>
          </cell>
          <cell r="E4867" t="str">
            <v>GSX-R 1000 /K5/K6 (WVB6) (131kW/178KM)</v>
          </cell>
          <cell r="H4867" t="str">
            <v>(2005-2006)</v>
          </cell>
        </row>
        <row r="4868">
          <cell r="A4868" t="str">
            <v>000104092</v>
          </cell>
          <cell r="B4868" t="str">
            <v>SUZUKI</v>
          </cell>
          <cell r="C4868" t="str">
            <v>GSX-R</v>
          </cell>
          <cell r="D4868" t="str">
            <v>1000</v>
          </cell>
          <cell r="E4868" t="str">
            <v>GSX-R 1000 YOSHIMURA /K5 (WVB6) (131kW/178KM)</v>
          </cell>
          <cell r="H4868" t="str">
            <v>(2005-2005)</v>
          </cell>
        </row>
        <row r="4869">
          <cell r="A4869" t="str">
            <v>000104093</v>
          </cell>
          <cell r="B4869" t="str">
            <v>SUZUKI</v>
          </cell>
          <cell r="C4869" t="str">
            <v>GSX-R</v>
          </cell>
          <cell r="D4869" t="str">
            <v>1000</v>
          </cell>
          <cell r="E4869" t="str">
            <v>GSX-R 1000 /K9/L0/L1 (WVCY) (136kW/185KM)</v>
          </cell>
          <cell r="H4869" t="str">
            <v>(2009-2011)</v>
          </cell>
        </row>
        <row r="4870">
          <cell r="A4870" t="str">
            <v>000104094</v>
          </cell>
          <cell r="B4870" t="str">
            <v>SUZUKI</v>
          </cell>
          <cell r="C4870" t="str">
            <v>GSX-R</v>
          </cell>
          <cell r="D4870" t="str">
            <v>1000</v>
          </cell>
          <cell r="E4870" t="str">
            <v>GSX-R 1000 /K7/K8 (WVCL) (136kW/185KM)</v>
          </cell>
          <cell r="H4870" t="str">
            <v>(2007-2008)</v>
          </cell>
        </row>
        <row r="4871">
          <cell r="A4871" t="str">
            <v>000104095</v>
          </cell>
          <cell r="B4871" t="str">
            <v>SUZUKI</v>
          </cell>
          <cell r="C4871" t="str">
            <v>GSX-R</v>
          </cell>
          <cell r="D4871" t="str">
            <v>1000</v>
          </cell>
          <cell r="E4871" t="str">
            <v>GSX-R 1000 /L2/L3 (WVCY) (136kW/185KM)</v>
          </cell>
          <cell r="H4871" t="str">
            <v>(2012-)</v>
          </cell>
        </row>
        <row r="4872">
          <cell r="A4872" t="str">
            <v>000104096</v>
          </cell>
          <cell r="B4872" t="str">
            <v>SUZUKI</v>
          </cell>
          <cell r="C4872" t="str">
            <v>GSX-R</v>
          </cell>
          <cell r="D4872" t="str">
            <v>1000</v>
          </cell>
          <cell r="E4872" t="str">
            <v>GSX-R 1000 ANNIVERSARY (WVCY) (136kW/185KM)</v>
          </cell>
          <cell r="H4872" t="str">
            <v>(2010-2010)</v>
          </cell>
        </row>
        <row r="4873">
          <cell r="A4873" t="str">
            <v>000104097</v>
          </cell>
          <cell r="B4873" t="str">
            <v>SUZUKI</v>
          </cell>
          <cell r="C4873" t="str">
            <v>GSX-R</v>
          </cell>
          <cell r="D4873" t="str">
            <v>1100</v>
          </cell>
          <cell r="E4873" t="str">
            <v>GSX-R 1100 /H (74kW/101KM)</v>
          </cell>
          <cell r="H4873" t="str">
            <v>(1987-1987)</v>
          </cell>
        </row>
        <row r="4874">
          <cell r="A4874" t="str">
            <v>000104098</v>
          </cell>
          <cell r="B4874" t="str">
            <v>SUZUKI</v>
          </cell>
          <cell r="C4874" t="str">
            <v>GSX-R</v>
          </cell>
          <cell r="D4874" t="str">
            <v>1100</v>
          </cell>
          <cell r="E4874" t="str">
            <v>GSX-R 1100 /G (GU74C) (74kW/101KM)</v>
          </cell>
          <cell r="H4874" t="str">
            <v>(1986-1986)</v>
          </cell>
        </row>
        <row r="4875">
          <cell r="A4875" t="str">
            <v>000104099</v>
          </cell>
          <cell r="B4875" t="str">
            <v>SUZUKI</v>
          </cell>
          <cell r="C4875" t="str">
            <v>GSX-R</v>
          </cell>
          <cell r="D4875" t="str">
            <v>1100</v>
          </cell>
          <cell r="E4875" t="str">
            <v>GSX-R 1100 /L/M (GV73C) (74kW/101KM)</v>
          </cell>
          <cell r="H4875" t="str">
            <v>(1990-1991)</v>
          </cell>
        </row>
        <row r="4876">
          <cell r="A4876" t="str">
            <v>000104100</v>
          </cell>
          <cell r="B4876" t="str">
            <v>SUZUKI</v>
          </cell>
          <cell r="C4876" t="str">
            <v>GSX-R</v>
          </cell>
          <cell r="D4876" t="str">
            <v>1100</v>
          </cell>
          <cell r="E4876" t="str">
            <v>GSX-R 1100 /J (GU74C) (74kW/101KM)</v>
          </cell>
          <cell r="H4876" t="str">
            <v>(1988-1988)</v>
          </cell>
        </row>
        <row r="4877">
          <cell r="A4877" t="str">
            <v>000104101</v>
          </cell>
          <cell r="B4877" t="str">
            <v>SUZUKI</v>
          </cell>
          <cell r="C4877" t="str">
            <v>GSX-R</v>
          </cell>
          <cell r="D4877" t="str">
            <v>1100</v>
          </cell>
          <cell r="E4877" t="str">
            <v>GSX-R 1100 /K (GV73C) (74kW/101KM)</v>
          </cell>
          <cell r="H4877" t="str">
            <v>(1989-1989)</v>
          </cell>
        </row>
        <row r="4878">
          <cell r="A4878" t="str">
            <v>000104102</v>
          </cell>
          <cell r="B4878" t="str">
            <v>HYOSUNG</v>
          </cell>
          <cell r="C4878" t="str">
            <v>GT</v>
          </cell>
          <cell r="D4878" t="str">
            <v>125</v>
          </cell>
          <cell r="E4878" t="str">
            <v>GT 125 NAKED (11kW/14KM)</v>
          </cell>
          <cell r="H4878" t="str">
            <v>(2003-)</v>
          </cell>
        </row>
        <row r="4879">
          <cell r="A4879" t="str">
            <v>000104103</v>
          </cell>
          <cell r="B4879" t="str">
            <v>HYOSUNG</v>
          </cell>
          <cell r="C4879" t="str">
            <v>GT</v>
          </cell>
          <cell r="D4879" t="str">
            <v>125</v>
          </cell>
          <cell r="E4879" t="str">
            <v>GT 125 R (11kW/14KM)</v>
          </cell>
          <cell r="H4879" t="str">
            <v>(2006-)</v>
          </cell>
        </row>
        <row r="4880">
          <cell r="A4880" t="str">
            <v>000104104</v>
          </cell>
          <cell r="B4880" t="str">
            <v>HYOSUNG</v>
          </cell>
          <cell r="C4880" t="str">
            <v>GT</v>
          </cell>
          <cell r="D4880" t="str">
            <v>250</v>
          </cell>
          <cell r="E4880" t="str">
            <v>GT 250I NAKED (20kW/27KM)</v>
          </cell>
          <cell r="H4880" t="str">
            <v>(2010-)</v>
          </cell>
        </row>
        <row r="4881">
          <cell r="A4881" t="str">
            <v>000104105</v>
          </cell>
          <cell r="B4881" t="str">
            <v>HYOSUNG</v>
          </cell>
          <cell r="C4881" t="str">
            <v>GT</v>
          </cell>
          <cell r="D4881" t="str">
            <v>650</v>
          </cell>
          <cell r="E4881" t="str">
            <v>GT 650 S (57kW/78KM)</v>
          </cell>
          <cell r="H4881" t="str">
            <v>(2005-)</v>
          </cell>
        </row>
        <row r="4882">
          <cell r="A4882" t="str">
            <v>000104106</v>
          </cell>
          <cell r="B4882" t="str">
            <v>VESPA</v>
          </cell>
          <cell r="C4882" t="str">
            <v>GT</v>
          </cell>
          <cell r="D4882" t="str">
            <v>200</v>
          </cell>
          <cell r="E4882" t="str">
            <v>GT 200 L (ZAPM312) (15kW/20KM)</v>
          </cell>
          <cell r="H4882" t="str">
            <v>(2003-2006)</v>
          </cell>
        </row>
        <row r="4883">
          <cell r="A4883" t="str">
            <v>000104107</v>
          </cell>
          <cell r="B4883" t="str">
            <v>KAWASAKI</v>
          </cell>
          <cell r="C4883" t="str">
            <v>GTR</v>
          </cell>
          <cell r="D4883" t="str">
            <v>1000</v>
          </cell>
          <cell r="E4883" t="str">
            <v>GTR 1000 (ZGT00A) (72kW/98KM)</v>
          </cell>
          <cell r="H4883" t="str">
            <v>(1986-2003)</v>
          </cell>
        </row>
        <row r="4884">
          <cell r="A4884" t="str">
            <v>000104108</v>
          </cell>
          <cell r="B4884" t="str">
            <v>VESPA</v>
          </cell>
          <cell r="C4884" t="str">
            <v>GTS</v>
          </cell>
          <cell r="D4884" t="str">
            <v>125</v>
          </cell>
          <cell r="E4884" t="str">
            <v>GTS 125 (ZAPM313) (10kW/14KM)</v>
          </cell>
          <cell r="H4884" t="str">
            <v>(2006-2013)</v>
          </cell>
        </row>
        <row r="4885">
          <cell r="A4885" t="str">
            <v>000104109</v>
          </cell>
          <cell r="B4885" t="str">
            <v>VESPA</v>
          </cell>
          <cell r="C4885" t="str">
            <v>GTS</v>
          </cell>
          <cell r="D4885" t="str">
            <v>125</v>
          </cell>
          <cell r="E4885" t="str">
            <v>GTS 125 I.E. SUPER (ZAPM453) (11kW/15KM)</v>
          </cell>
          <cell r="H4885" t="str">
            <v>(2009-2013)</v>
          </cell>
        </row>
        <row r="4886">
          <cell r="A4886" t="str">
            <v>000104110</v>
          </cell>
          <cell r="B4886" t="str">
            <v>VESPA</v>
          </cell>
          <cell r="C4886" t="str">
            <v>GTS</v>
          </cell>
          <cell r="D4886" t="str">
            <v>250</v>
          </cell>
          <cell r="E4886" t="str">
            <v>GTS 250 ABS (ZAPM45100, ZAPM45101) (16kW/21KM)</v>
          </cell>
          <cell r="H4886" t="str">
            <v>(2005-2012)</v>
          </cell>
        </row>
        <row r="4887">
          <cell r="A4887" t="str">
            <v>000104111</v>
          </cell>
          <cell r="B4887" t="str">
            <v>VESPA</v>
          </cell>
          <cell r="C4887" t="str">
            <v>GTS</v>
          </cell>
          <cell r="D4887" t="str">
            <v>250</v>
          </cell>
          <cell r="E4887" t="str">
            <v>GTS 250 (ZAPM45100, ZAPM45101) (16kW/21KM)</v>
          </cell>
          <cell r="H4887" t="str">
            <v>(2005-2012)</v>
          </cell>
        </row>
        <row r="4888">
          <cell r="A4888" t="str">
            <v>000104112</v>
          </cell>
          <cell r="B4888" t="str">
            <v>VESPA</v>
          </cell>
          <cell r="C4888" t="str">
            <v>GTS</v>
          </cell>
          <cell r="D4888" t="str">
            <v>300</v>
          </cell>
          <cell r="E4888" t="str">
            <v>GTS 300 SUPER (ZAPM452) (16kW/22KM)</v>
          </cell>
          <cell r="H4888" t="str">
            <v>(2008-)</v>
          </cell>
        </row>
        <row r="4889">
          <cell r="A4889" t="str">
            <v>000104113</v>
          </cell>
          <cell r="B4889" t="str">
            <v>YAMAHA</v>
          </cell>
          <cell r="C4889" t="str">
            <v>GTS</v>
          </cell>
          <cell r="D4889" t="str">
            <v>1000</v>
          </cell>
          <cell r="E4889" t="str">
            <v>GTS 1000 (4BH) (72kW/98KM)</v>
          </cell>
          <cell r="H4889" t="str">
            <v>(1992-1998)</v>
          </cell>
        </row>
        <row r="4890">
          <cell r="A4890" t="str">
            <v>000104114</v>
          </cell>
          <cell r="B4890" t="str">
            <v>VESPA</v>
          </cell>
          <cell r="C4890" t="str">
            <v>GTV</v>
          </cell>
          <cell r="D4890" t="str">
            <v>125</v>
          </cell>
          <cell r="E4890" t="str">
            <v>GTV 125 (10kW/14KM)</v>
          </cell>
          <cell r="H4890" t="str">
            <v>(2007-2009)</v>
          </cell>
        </row>
        <row r="4891">
          <cell r="A4891" t="str">
            <v>000104115</v>
          </cell>
          <cell r="B4891" t="str">
            <v>VESPA</v>
          </cell>
          <cell r="C4891" t="str">
            <v>GTV</v>
          </cell>
          <cell r="D4891" t="str">
            <v>250</v>
          </cell>
          <cell r="E4891" t="str">
            <v>GTV 250 (16kW/21KM)</v>
          </cell>
          <cell r="H4891" t="str">
            <v>(2007-2012)</v>
          </cell>
        </row>
        <row r="4892">
          <cell r="A4892" t="str">
            <v>000104116</v>
          </cell>
          <cell r="B4892" t="str">
            <v>APRILIA</v>
          </cell>
          <cell r="C4892" t="str">
            <v>GULLIVER</v>
          </cell>
          <cell r="D4892" t="str">
            <v>50</v>
          </cell>
          <cell r="E4892" t="str">
            <v>GULLIVER LC CATCON. (LH) (3kW/4KM)</v>
          </cell>
          <cell r="H4892" t="str">
            <v>(1997-1999)</v>
          </cell>
        </row>
        <row r="4893">
          <cell r="A4893" t="str">
            <v>000104117</v>
          </cell>
          <cell r="B4893" t="str">
            <v>SUZUKI</v>
          </cell>
          <cell r="C4893" t="str">
            <v>GZ</v>
          </cell>
          <cell r="D4893" t="str">
            <v>125</v>
          </cell>
          <cell r="E4893" t="str">
            <v>GZ 125 MARAUDER (AP) (7kW/10KM)</v>
          </cell>
          <cell r="H4893" t="str">
            <v>(1998-2004)</v>
          </cell>
        </row>
        <row r="4894">
          <cell r="A4894" t="str">
            <v>000104118</v>
          </cell>
          <cell r="B4894" t="str">
            <v>SUZUKI</v>
          </cell>
          <cell r="C4894" t="str">
            <v>GZ</v>
          </cell>
          <cell r="D4894" t="str">
            <v>125</v>
          </cell>
          <cell r="E4894" t="str">
            <v>GZ 125 MARAUDER GUNFIGHTER (5kW/7KM)</v>
          </cell>
          <cell r="H4894" t="str">
            <v>(1998-1999)</v>
          </cell>
        </row>
        <row r="4895">
          <cell r="A4895" t="str">
            <v>000104119</v>
          </cell>
          <cell r="B4895" t="str">
            <v>SUZUKI</v>
          </cell>
          <cell r="C4895" t="str">
            <v>GZ</v>
          </cell>
          <cell r="D4895" t="str">
            <v>250</v>
          </cell>
          <cell r="E4895" t="str">
            <v>GZ 250 MARAUDER (AR) (15kW/20KM)</v>
          </cell>
          <cell r="H4895" t="str">
            <v>(1998-2004)</v>
          </cell>
        </row>
        <row r="4896">
          <cell r="A4896" t="str">
            <v>000104120</v>
          </cell>
          <cell r="B4896" t="str">
            <v>APRILIA</v>
          </cell>
          <cell r="C4896" t="str">
            <v>HABANA</v>
          </cell>
          <cell r="D4896" t="str">
            <v>50</v>
          </cell>
          <cell r="E4896" t="str">
            <v>HABANA 50 CUSTOM CATCON. (PK) (2kW/3KM)</v>
          </cell>
          <cell r="H4896" t="str">
            <v>(1999-2001)</v>
          </cell>
        </row>
        <row r="4897">
          <cell r="A4897" t="str">
            <v>000104121</v>
          </cell>
          <cell r="B4897" t="str">
            <v>APRILIA</v>
          </cell>
          <cell r="C4897" t="str">
            <v>HABANA</v>
          </cell>
          <cell r="D4897" t="str">
            <v>50</v>
          </cell>
          <cell r="E4897" t="str">
            <v>HABANA 50 CATCON. (PK) (2kW/3KM)</v>
          </cell>
          <cell r="H4897" t="str">
            <v>(1999-2001)</v>
          </cell>
        </row>
        <row r="4898">
          <cell r="A4898" t="str">
            <v>000104122</v>
          </cell>
          <cell r="B4898" t="str">
            <v>APRILIA</v>
          </cell>
          <cell r="C4898" t="str">
            <v>HABANA</v>
          </cell>
          <cell r="D4898" t="str">
            <v>125</v>
          </cell>
          <cell r="E4898" t="str">
            <v>HABANA 125 CUSTOM (PM) (8kW/10KM)</v>
          </cell>
          <cell r="H4898" t="str">
            <v>(2000-2001)</v>
          </cell>
        </row>
        <row r="4899">
          <cell r="A4899" t="str">
            <v>000104123</v>
          </cell>
          <cell r="B4899" t="str">
            <v>APRILIA</v>
          </cell>
          <cell r="C4899" t="str">
            <v>HABANA</v>
          </cell>
          <cell r="D4899" t="str">
            <v>125</v>
          </cell>
          <cell r="E4899" t="str">
            <v>HABANA 125 (PM) (8kW/10KM)</v>
          </cell>
          <cell r="H4899" t="str">
            <v>(2000-2001)</v>
          </cell>
        </row>
        <row r="4900">
          <cell r="A4900" t="str">
            <v>000104124</v>
          </cell>
          <cell r="B4900" t="str">
            <v>HARLEY-DAVIDSON MC</v>
          </cell>
          <cell r="C4900" t="str">
            <v>105TH ANNIVERSARY EDITION</v>
          </cell>
          <cell r="D4900" t="str">
            <v>1600</v>
          </cell>
          <cell r="E4900" t="str">
            <v>1600 HERITAGE SOFTAIL CLASSIC 105TH ANNIVERSARY (FLSTC) (52kW/71KM)</v>
          </cell>
          <cell r="H4900" t="str">
            <v>(2007-2008)</v>
          </cell>
        </row>
        <row r="4901">
          <cell r="A4901" t="str">
            <v>000104126</v>
          </cell>
          <cell r="B4901" t="str">
            <v>KYMCO</v>
          </cell>
          <cell r="C4901" t="str">
            <v>HEROISM</v>
          </cell>
          <cell r="D4901" t="str">
            <v>125</v>
          </cell>
          <cell r="E4901" t="str">
            <v>HEROISM 125 (KAF) (7kW/10KM)</v>
          </cell>
          <cell r="H4901" t="str">
            <v>(1997-2000)</v>
          </cell>
        </row>
        <row r="4902">
          <cell r="A4902" t="str">
            <v>000104127</v>
          </cell>
          <cell r="B4902" t="str">
            <v>KYMCO</v>
          </cell>
          <cell r="C4902" t="str">
            <v>HEROISM</v>
          </cell>
          <cell r="D4902" t="str">
            <v>150</v>
          </cell>
          <cell r="E4902" t="str">
            <v>HEROISM 150 (KBF) (8kW/11KM)</v>
          </cell>
          <cell r="H4902" t="str">
            <v>(1997-2000)</v>
          </cell>
        </row>
        <row r="4903">
          <cell r="A4903" t="str">
            <v>000104128</v>
          </cell>
          <cell r="B4903" t="str">
            <v>PIAGGIO</v>
          </cell>
          <cell r="C4903" t="str">
            <v>HEXAGON</v>
          </cell>
          <cell r="D4903" t="str">
            <v>125</v>
          </cell>
          <cell r="E4903" t="str">
            <v>HEXAGON 125 LX 4 (M15) (8kW/10KM)</v>
          </cell>
          <cell r="H4903" t="str">
            <v>(1998-1999)</v>
          </cell>
        </row>
        <row r="4904">
          <cell r="A4904" t="str">
            <v>000104129</v>
          </cell>
          <cell r="B4904" t="str">
            <v>PIAGGIO</v>
          </cell>
          <cell r="C4904" t="str">
            <v>HEXAGON</v>
          </cell>
          <cell r="D4904" t="str">
            <v>125</v>
          </cell>
          <cell r="E4904" t="str">
            <v>HEXAGON 125 (EXS) (11kW/15KM)</v>
          </cell>
          <cell r="H4904" t="str">
            <v>(1996-1998)</v>
          </cell>
        </row>
        <row r="4905">
          <cell r="A4905" t="str">
            <v>000104130</v>
          </cell>
          <cell r="B4905" t="str">
            <v>PIAGGIO</v>
          </cell>
          <cell r="C4905" t="str">
            <v>HEXAGON</v>
          </cell>
          <cell r="D4905" t="str">
            <v>125</v>
          </cell>
          <cell r="E4905" t="str">
            <v>HEXAGON 125 LX (M05) (10kW/14KM)</v>
          </cell>
          <cell r="H4905" t="str">
            <v>(1998-2000)</v>
          </cell>
        </row>
        <row r="4906">
          <cell r="A4906" t="str">
            <v>000104131</v>
          </cell>
          <cell r="B4906" t="str">
            <v>PIAGGIO</v>
          </cell>
          <cell r="C4906" t="str">
            <v>HEXAGON</v>
          </cell>
          <cell r="D4906" t="str">
            <v>125</v>
          </cell>
          <cell r="E4906" t="str">
            <v>HEXAGON 125 (11kW/15KM)</v>
          </cell>
          <cell r="H4906" t="str">
            <v>(2001-2003)</v>
          </cell>
        </row>
        <row r="4907">
          <cell r="A4907" t="str">
            <v>000104132</v>
          </cell>
          <cell r="B4907" t="str">
            <v>PIAGGIO</v>
          </cell>
          <cell r="C4907" t="str">
            <v>HEXAGON</v>
          </cell>
          <cell r="D4907" t="str">
            <v>150</v>
          </cell>
          <cell r="E4907" t="str">
            <v>HEXAGON 150 (EXS) (12kW/16KM)</v>
          </cell>
          <cell r="H4907" t="str">
            <v>(1994-1999)</v>
          </cell>
        </row>
        <row r="4908">
          <cell r="A4908" t="str">
            <v>000104133</v>
          </cell>
          <cell r="B4908" t="str">
            <v>PIAGGIO</v>
          </cell>
          <cell r="C4908" t="str">
            <v>HEXAGON</v>
          </cell>
          <cell r="D4908" t="str">
            <v>180</v>
          </cell>
          <cell r="E4908" t="str">
            <v>HEXAGON 180 LXT (M06) (15kW/20KM)</v>
          </cell>
          <cell r="H4908" t="str">
            <v>(1998-2001)</v>
          </cell>
        </row>
        <row r="4909">
          <cell r="A4909" t="str">
            <v>000104134</v>
          </cell>
          <cell r="B4909" t="str">
            <v>PIAGGIO</v>
          </cell>
          <cell r="C4909" t="str">
            <v>HEXAGON</v>
          </cell>
          <cell r="D4909" t="str">
            <v>250</v>
          </cell>
          <cell r="E4909" t="str">
            <v>HEXAGON 250 GT (M14) (12kW/16KM)</v>
          </cell>
          <cell r="H4909" t="str">
            <v>(1999-2002)</v>
          </cell>
        </row>
        <row r="4910">
          <cell r="A4910" t="str">
            <v>000104135</v>
          </cell>
          <cell r="B4910" t="str">
            <v>KYMCO</v>
          </cell>
          <cell r="C4910" t="str">
            <v>HIPSTER</v>
          </cell>
          <cell r="D4910" t="str">
            <v>125</v>
          </cell>
          <cell r="E4910" t="str">
            <v>HIPSTER 125 4V (R1) (9kW/13KM)</v>
          </cell>
          <cell r="H4910" t="str">
            <v>(2001-2005)</v>
          </cell>
        </row>
        <row r="4911">
          <cell r="A4911" t="str">
            <v>000104136</v>
          </cell>
          <cell r="B4911" t="str">
            <v>DAELIM</v>
          </cell>
          <cell r="C4911" t="str">
            <v>HISTORY</v>
          </cell>
          <cell r="D4911" t="str">
            <v>125</v>
          </cell>
          <cell r="E4911" t="str">
            <v>HISTORY 125 (SA2) (9kW/12KM)</v>
          </cell>
          <cell r="H4911" t="str">
            <v>(2002-2005)</v>
          </cell>
        </row>
        <row r="4912">
          <cell r="A4912" t="str">
            <v>000104137</v>
          </cell>
          <cell r="B4912" t="str">
            <v>HONDA</v>
          </cell>
          <cell r="C4912" t="str">
            <v>CB</v>
          </cell>
          <cell r="D4912" t="str">
            <v>600</v>
          </cell>
          <cell r="E4912" t="str">
            <v>CB 600 HORNET (PC41) (75kW/102KM)</v>
          </cell>
          <cell r="H4912" t="str">
            <v>(2011-2013)</v>
          </cell>
        </row>
        <row r="4913">
          <cell r="A4913" t="str">
            <v>000104138</v>
          </cell>
          <cell r="B4913" t="str">
            <v>HONDA</v>
          </cell>
          <cell r="C4913" t="str">
            <v>CB</v>
          </cell>
          <cell r="D4913" t="str">
            <v>600</v>
          </cell>
          <cell r="E4913" t="str">
            <v>CB 600 F HORNET (PC41) (25kW/34KM)</v>
          </cell>
          <cell r="H4913" t="str">
            <v>(2007-2010)</v>
          </cell>
        </row>
        <row r="4914">
          <cell r="A4914" t="str">
            <v>000104139</v>
          </cell>
          <cell r="B4914" t="str">
            <v>HONDA</v>
          </cell>
          <cell r="C4914" t="str">
            <v>CB</v>
          </cell>
          <cell r="D4914" t="str">
            <v>600</v>
          </cell>
          <cell r="E4914" t="str">
            <v>CB 600 F HORNET (PC41) (75kW/102KM)</v>
          </cell>
          <cell r="H4914" t="str">
            <v>(2004-2010)</v>
          </cell>
        </row>
        <row r="4915">
          <cell r="A4915" t="str">
            <v>000104140</v>
          </cell>
          <cell r="B4915" t="str">
            <v>HERCULES</v>
          </cell>
          <cell r="C4915" t="str">
            <v>HOBBY RIDER</v>
          </cell>
          <cell r="D4915" t="str">
            <v>50</v>
          </cell>
          <cell r="E4915" t="str">
            <v>HOBBY RAIDER HR 2 50 (1kW/1KM)</v>
          </cell>
          <cell r="H4915" t="str">
            <v>(1981-)</v>
          </cell>
        </row>
        <row r="4916">
          <cell r="A4916" t="str">
            <v>000104141</v>
          </cell>
          <cell r="B4916" t="str">
            <v>PUCH</v>
          </cell>
          <cell r="C4916" t="str">
            <v>IMOLA</v>
          </cell>
          <cell r="D4916" t="str">
            <v>50</v>
          </cell>
          <cell r="E4916" t="str">
            <v>IMOLA X (2kW/3KM)</v>
          </cell>
          <cell r="H4916" t="str">
            <v>(1981-)</v>
          </cell>
        </row>
        <row r="4917">
          <cell r="A4917" t="str">
            <v>000104142</v>
          </cell>
          <cell r="B4917" t="str">
            <v>SUZUKI</v>
          </cell>
          <cell r="C4917" t="str">
            <v>INAZUMA</v>
          </cell>
          <cell r="D4917" t="str">
            <v>250</v>
          </cell>
          <cell r="E4917" t="str">
            <v>INAZUMA 250 (GW250) (18kW/24KM)</v>
          </cell>
          <cell r="H4917" t="str">
            <v>(2013-)</v>
          </cell>
        </row>
        <row r="4918">
          <cell r="A4918" t="str">
            <v>000104143</v>
          </cell>
          <cell r="B4918" t="str">
            <v>HONDA</v>
          </cell>
          <cell r="C4918" t="str">
            <v>ANF</v>
          </cell>
          <cell r="D4918" t="str">
            <v>125</v>
          </cell>
          <cell r="E4918" t="str">
            <v>ANF 125 INNOVA (JC37, JC33) (7kW/9KM)</v>
          </cell>
          <cell r="H4918" t="str">
            <v>(2007-2011)</v>
          </cell>
        </row>
        <row r="4919">
          <cell r="A4919" t="str">
            <v>000104144</v>
          </cell>
          <cell r="B4919" t="str">
            <v>HONDA</v>
          </cell>
          <cell r="C4919" t="str">
            <v>NC</v>
          </cell>
          <cell r="D4919" t="str">
            <v>700</v>
          </cell>
          <cell r="E4919" t="str">
            <v>NC 700 D INTEGRA (RC62) (35kW/48KM)</v>
          </cell>
          <cell r="H4919" t="str">
            <v>(2011-)</v>
          </cell>
        </row>
        <row r="4920">
          <cell r="A4920" t="str">
            <v>000104145</v>
          </cell>
          <cell r="B4920" t="str">
            <v>HONDA</v>
          </cell>
          <cell r="C4920" t="str">
            <v>NC</v>
          </cell>
          <cell r="D4920" t="str">
            <v>700</v>
          </cell>
          <cell r="E4920" t="str">
            <v>NC 700 D INTEGRA (RC62) (38kW/52KM)</v>
          </cell>
          <cell r="H4920" t="str">
            <v>(2011-2013)</v>
          </cell>
        </row>
        <row r="4921">
          <cell r="A4921" t="str">
            <v>000104146</v>
          </cell>
          <cell r="B4921" t="str">
            <v>SUZUKI</v>
          </cell>
          <cell r="C4921" t="str">
            <v>VL</v>
          </cell>
          <cell r="D4921" t="str">
            <v>125</v>
          </cell>
          <cell r="E4921" t="str">
            <v>VL 125 INTRUDER LC (WVA4) (9kW/12KM)</v>
          </cell>
          <cell r="H4921" t="str">
            <v>(2006-2007)</v>
          </cell>
        </row>
        <row r="4922">
          <cell r="A4922" t="str">
            <v>000104147</v>
          </cell>
          <cell r="B4922" t="str">
            <v>SUZUKI</v>
          </cell>
          <cell r="C4922" t="str">
            <v>C</v>
          </cell>
          <cell r="D4922" t="str">
            <v>800</v>
          </cell>
          <cell r="E4922" t="str">
            <v>C 800 INTRUDER (39kW/53KM)</v>
          </cell>
          <cell r="H4922" t="str">
            <v>(2009-)</v>
          </cell>
        </row>
        <row r="4923">
          <cell r="A4923" t="str">
            <v>000104148</v>
          </cell>
          <cell r="B4923" t="str">
            <v>SUZUKI</v>
          </cell>
          <cell r="C4923" t="str">
            <v>C</v>
          </cell>
          <cell r="D4923" t="str">
            <v>1500</v>
          </cell>
          <cell r="E4923" t="str">
            <v>C 1500 INTRUDER (WVAL) (49kW/67KM)</v>
          </cell>
          <cell r="H4923" t="str">
            <v>(2005-2007)</v>
          </cell>
        </row>
        <row r="4924">
          <cell r="A4924" t="str">
            <v>000104149</v>
          </cell>
          <cell r="B4924" t="str">
            <v>SUZUKI</v>
          </cell>
          <cell r="C4924" t="str">
            <v>C</v>
          </cell>
          <cell r="D4924" t="str">
            <v>1500</v>
          </cell>
          <cell r="E4924" t="str">
            <v>C 1500 T INTRUDER (58kW/79KM)</v>
          </cell>
          <cell r="H4924" t="str">
            <v>(2013-)</v>
          </cell>
        </row>
        <row r="4925">
          <cell r="A4925" t="str">
            <v>000104150</v>
          </cell>
          <cell r="B4925" t="str">
            <v>SUZUKI</v>
          </cell>
          <cell r="C4925" t="str">
            <v>C</v>
          </cell>
          <cell r="D4925" t="str">
            <v>1800</v>
          </cell>
          <cell r="E4925" t="str">
            <v>C 1800 R INTRUDER (84kW/114KM)</v>
          </cell>
          <cell r="H4925" t="str">
            <v>(2008-2013)</v>
          </cell>
        </row>
        <row r="4926">
          <cell r="A4926" t="str">
            <v>000104151</v>
          </cell>
          <cell r="B4926" t="str">
            <v>SUZUKI</v>
          </cell>
          <cell r="C4926" t="str">
            <v>C</v>
          </cell>
          <cell r="D4926" t="str">
            <v>1800</v>
          </cell>
          <cell r="E4926" t="str">
            <v>C 1800 RT INTRUDER (WVCT) (84kW/114KM)</v>
          </cell>
          <cell r="H4926" t="str">
            <v>(2009-2011)</v>
          </cell>
        </row>
        <row r="4927">
          <cell r="A4927" t="str">
            <v>000104152</v>
          </cell>
          <cell r="B4927" t="str">
            <v>SUZUKI</v>
          </cell>
          <cell r="C4927" t="str">
            <v>M</v>
          </cell>
          <cell r="D4927" t="str">
            <v>1800</v>
          </cell>
          <cell r="E4927" t="str">
            <v>M 1800 R2 INTRUDER (WVCA) (92kW/125KM)</v>
          </cell>
          <cell r="H4927" t="str">
            <v>(2008-2010)</v>
          </cell>
        </row>
        <row r="4928">
          <cell r="A4928" t="str">
            <v>000104153</v>
          </cell>
          <cell r="B4928" t="str">
            <v>SUZUKI</v>
          </cell>
          <cell r="C4928" t="str">
            <v>M</v>
          </cell>
          <cell r="D4928" t="str">
            <v>1800</v>
          </cell>
          <cell r="E4928" t="str">
            <v>M 1800 R INTRUDER (WVCA) (92kW/125KM)</v>
          </cell>
          <cell r="H4928" t="str">
            <v>(2006-2013)</v>
          </cell>
        </row>
        <row r="4929">
          <cell r="A4929" t="str">
            <v>000104154</v>
          </cell>
          <cell r="B4929" t="str">
            <v>HARLEY-DAVIDSON MC</v>
          </cell>
          <cell r="C4929" t="str">
            <v>SPORTSTER</v>
          </cell>
          <cell r="D4929" t="str">
            <v>883</v>
          </cell>
          <cell r="E4929" t="str">
            <v>883 N SPORTSTER IRON (XL) (39kW/53KM)</v>
          </cell>
          <cell r="H4929" t="str">
            <v>(2009-2013)</v>
          </cell>
        </row>
        <row r="4930">
          <cell r="A4930" t="str">
            <v>000104155</v>
          </cell>
          <cell r="B4930" t="str">
            <v>PEUGEOT</v>
          </cell>
          <cell r="C4930" t="str">
            <v>JETFORCE</v>
          </cell>
          <cell r="D4930" t="str">
            <v>50</v>
          </cell>
          <cell r="E4930" t="str">
            <v>JETFORCE (A1) (4kW/5KM)</v>
          </cell>
          <cell r="H4930" t="str">
            <v>(2003-2007)</v>
          </cell>
        </row>
        <row r="4931">
          <cell r="A4931" t="str">
            <v>000104156</v>
          </cell>
          <cell r="B4931" t="str">
            <v>PEUGEOT</v>
          </cell>
          <cell r="C4931" t="str">
            <v>JETFORCE</v>
          </cell>
          <cell r="D4931" t="str">
            <v>50</v>
          </cell>
          <cell r="E4931" t="str">
            <v>JETFORCE C-TECH DARKSIDE (A1) (4kW/5KM)</v>
          </cell>
          <cell r="H4931" t="str">
            <v>(2008-2013)</v>
          </cell>
        </row>
        <row r="4932">
          <cell r="A4932" t="str">
            <v>000104157</v>
          </cell>
          <cell r="B4932" t="str">
            <v>PEUGEOT</v>
          </cell>
          <cell r="C4932" t="str">
            <v>JETFORCE</v>
          </cell>
          <cell r="D4932" t="str">
            <v>50</v>
          </cell>
          <cell r="E4932" t="str">
            <v>JETFORCE C-TECH (A1) (4kW/5KM)</v>
          </cell>
          <cell r="H4932" t="str">
            <v>(2006-2013)</v>
          </cell>
        </row>
        <row r="4933">
          <cell r="A4933" t="str">
            <v>000104158</v>
          </cell>
          <cell r="B4933" t="str">
            <v>PEUGEOT</v>
          </cell>
          <cell r="C4933" t="str">
            <v>JETFORCE</v>
          </cell>
          <cell r="D4933" t="str">
            <v>125</v>
          </cell>
          <cell r="E4933" t="str">
            <v>JETFORCE 125 K20 (A2) (15kW/20KM)</v>
          </cell>
          <cell r="H4933" t="str">
            <v>(2004-2009)</v>
          </cell>
        </row>
        <row r="4934">
          <cell r="A4934" t="str">
            <v>000104159</v>
          </cell>
          <cell r="B4934" t="str">
            <v>YAMAHA</v>
          </cell>
          <cell r="C4934" t="str">
            <v>JOG</v>
          </cell>
          <cell r="D4934" t="str">
            <v>50</v>
          </cell>
          <cell r="E4934" t="str">
            <v>JOG RR (SA22) 50 (2kW/3KM)</v>
          </cell>
          <cell r="H4934" t="str">
            <v>(2006-)</v>
          </cell>
        </row>
        <row r="4935">
          <cell r="A4935" t="str">
            <v>000104160</v>
          </cell>
          <cell r="B4935" t="str">
            <v>YAMAHA</v>
          </cell>
          <cell r="C4935" t="str">
            <v>JOG</v>
          </cell>
          <cell r="D4935" t="str">
            <v>50</v>
          </cell>
          <cell r="E4935" t="str">
            <v>JOG R (SA22) 50 (2kW/2KM)</v>
          </cell>
          <cell r="H4935" t="str">
            <v>(2006-)</v>
          </cell>
        </row>
        <row r="4936">
          <cell r="A4936" t="str">
            <v>000104161</v>
          </cell>
          <cell r="B4936" t="str">
            <v>YAMAHA</v>
          </cell>
          <cell r="C4936" t="str">
            <v>JOG</v>
          </cell>
          <cell r="D4936" t="str">
            <v>50</v>
          </cell>
          <cell r="E4936" t="str">
            <v>JOG R 50 (2kW/3KM)</v>
          </cell>
          <cell r="H4936" t="str">
            <v>(2002-2005)</v>
          </cell>
        </row>
        <row r="4937">
          <cell r="A4937" t="str">
            <v>000104162</v>
          </cell>
          <cell r="B4937" t="str">
            <v>YAMAHA</v>
          </cell>
          <cell r="C4937" t="str">
            <v>JOG</v>
          </cell>
          <cell r="D4937" t="str">
            <v>50</v>
          </cell>
          <cell r="E4937" t="str">
            <v>JOG RR 50 (3kW/4KM)</v>
          </cell>
          <cell r="H4937" t="str">
            <v>(2002-2005)</v>
          </cell>
        </row>
        <row r="4938">
          <cell r="A4938" t="str">
            <v>000104163</v>
          </cell>
          <cell r="B4938" t="str">
            <v>HERCULES</v>
          </cell>
          <cell r="C4938" t="str">
            <v>JOGGING</v>
          </cell>
          <cell r="D4938" t="str">
            <v>50</v>
          </cell>
          <cell r="E4938" t="str">
            <v>JOGGING 50 (1kW/1KM)</v>
          </cell>
          <cell r="H4938" t="str">
            <v>(1984-)</v>
          </cell>
        </row>
        <row r="4939">
          <cell r="A4939" t="str">
            <v>000104164</v>
          </cell>
          <cell r="B4939" t="str">
            <v>BMW</v>
          </cell>
          <cell r="C4939" t="str">
            <v>K</v>
          </cell>
          <cell r="D4939" t="str">
            <v>750</v>
          </cell>
          <cell r="E4939" t="str">
            <v>K 75 C (K569) (55kW/75KM)</v>
          </cell>
          <cell r="H4939" t="str">
            <v>(1985-1988)</v>
          </cell>
        </row>
        <row r="4940">
          <cell r="A4940" t="str">
            <v>000104165</v>
          </cell>
          <cell r="B4940" t="str">
            <v>BMW</v>
          </cell>
          <cell r="C4940" t="str">
            <v>K</v>
          </cell>
          <cell r="D4940" t="str">
            <v>750</v>
          </cell>
          <cell r="E4940" t="str">
            <v>K 75 S SPEZIAL (K569) (55kW/75KM)</v>
          </cell>
          <cell r="H4940" t="str">
            <v>(1986-1988)</v>
          </cell>
        </row>
        <row r="4941">
          <cell r="A4941" t="str">
            <v>000104166</v>
          </cell>
          <cell r="B4941" t="str">
            <v>BMW</v>
          </cell>
          <cell r="C4941" t="str">
            <v>K</v>
          </cell>
          <cell r="D4941" t="str">
            <v>750</v>
          </cell>
          <cell r="E4941" t="str">
            <v>K 75 RT (K569) (55kW/75KM)</v>
          </cell>
          <cell r="H4941" t="str">
            <v>(1989-1996)</v>
          </cell>
        </row>
        <row r="4942">
          <cell r="A4942" t="str">
            <v>000104167</v>
          </cell>
          <cell r="B4942" t="str">
            <v>BMW</v>
          </cell>
          <cell r="C4942" t="str">
            <v>K</v>
          </cell>
          <cell r="D4942" t="str">
            <v>750</v>
          </cell>
          <cell r="E4942" t="str">
            <v>K 75 (K569) (55kW/75KM)</v>
          </cell>
          <cell r="H4942" t="str">
            <v>(1984-1996)</v>
          </cell>
        </row>
        <row r="4943">
          <cell r="A4943" t="str">
            <v>000104168</v>
          </cell>
          <cell r="B4943" t="str">
            <v>BMW</v>
          </cell>
          <cell r="C4943" t="str">
            <v>K</v>
          </cell>
          <cell r="D4943" t="str">
            <v>1000</v>
          </cell>
          <cell r="E4943" t="str">
            <v>K 100 LT LIMITED (K589) (66kW/90KM)</v>
          </cell>
          <cell r="H4943" t="str">
            <v>(1990-1991)</v>
          </cell>
        </row>
        <row r="4944">
          <cell r="A4944" t="str">
            <v>000104169</v>
          </cell>
          <cell r="B4944" t="str">
            <v>BMW</v>
          </cell>
          <cell r="C4944" t="str">
            <v>K</v>
          </cell>
          <cell r="D4944" t="str">
            <v>1000</v>
          </cell>
          <cell r="E4944" t="str">
            <v>K 100 (K589) (66kW/90KM)</v>
          </cell>
          <cell r="H4944" t="str">
            <v>(1982-1988)</v>
          </cell>
        </row>
        <row r="4945">
          <cell r="A4945" t="str">
            <v>000104170</v>
          </cell>
          <cell r="B4945" t="str">
            <v>BMW</v>
          </cell>
          <cell r="C4945" t="str">
            <v>K</v>
          </cell>
          <cell r="D4945" t="str">
            <v>1000</v>
          </cell>
          <cell r="E4945" t="str">
            <v>K 100 LT (K589) (66kW/90KM)</v>
          </cell>
          <cell r="H4945" t="str">
            <v>(1986-1991)</v>
          </cell>
        </row>
        <row r="4946">
          <cell r="A4946" t="str">
            <v>000104171</v>
          </cell>
          <cell r="B4946" t="str">
            <v>BMW</v>
          </cell>
          <cell r="C4946" t="str">
            <v>K</v>
          </cell>
          <cell r="D4946" t="str">
            <v>1000</v>
          </cell>
          <cell r="E4946" t="str">
            <v>K 100 RS (K589) (66kW/90KM)</v>
          </cell>
          <cell r="H4946" t="str">
            <v>(1983-1989)</v>
          </cell>
        </row>
        <row r="4947">
          <cell r="A4947" t="str">
            <v>000104172</v>
          </cell>
          <cell r="B4947" t="str">
            <v>BMW</v>
          </cell>
          <cell r="C4947" t="str">
            <v>K</v>
          </cell>
          <cell r="D4947" t="str">
            <v>1000</v>
          </cell>
          <cell r="E4947" t="str">
            <v>K 100 RT (K589) (66kW/90KM)</v>
          </cell>
          <cell r="H4947" t="str">
            <v>(1983-1989)</v>
          </cell>
        </row>
        <row r="4948">
          <cell r="A4948" t="str">
            <v>000104173</v>
          </cell>
          <cell r="B4948" t="str">
            <v>BMW</v>
          </cell>
          <cell r="C4948" t="str">
            <v>K</v>
          </cell>
          <cell r="D4948" t="str">
            <v>1000</v>
          </cell>
          <cell r="E4948" t="str">
            <v>K 1 (K589) (74kW/101KM)</v>
          </cell>
          <cell r="H4948" t="str">
            <v>(1988-1993)</v>
          </cell>
        </row>
        <row r="4949">
          <cell r="A4949" t="str">
            <v>000104174</v>
          </cell>
          <cell r="B4949" t="str">
            <v>BMW</v>
          </cell>
          <cell r="C4949" t="str">
            <v>K</v>
          </cell>
          <cell r="D4949" t="str">
            <v>1000</v>
          </cell>
          <cell r="E4949" t="str">
            <v>K 100 RS (K589) (74kW/101KM)</v>
          </cell>
          <cell r="H4949" t="str">
            <v>(1989-1992)</v>
          </cell>
        </row>
        <row r="4950">
          <cell r="A4950" t="str">
            <v>000104175</v>
          </cell>
          <cell r="B4950" t="str">
            <v>BMW</v>
          </cell>
          <cell r="C4950" t="str">
            <v>K</v>
          </cell>
          <cell r="D4950" t="str">
            <v>1100</v>
          </cell>
          <cell r="E4950" t="str">
            <v>K 1100 RS CATCON. ABS (K589) (74kW/101KM)</v>
          </cell>
          <cell r="H4950" t="str">
            <v>(1992-1996)</v>
          </cell>
        </row>
        <row r="4951">
          <cell r="A4951" t="str">
            <v>000104176</v>
          </cell>
          <cell r="B4951" t="str">
            <v>BMW</v>
          </cell>
          <cell r="C4951" t="str">
            <v>K</v>
          </cell>
          <cell r="D4951" t="str">
            <v>1100</v>
          </cell>
          <cell r="E4951" t="str">
            <v>K 1100 LT SE (K589) (74kW/101KM)</v>
          </cell>
          <cell r="H4951" t="str">
            <v>(1989-1996)</v>
          </cell>
        </row>
        <row r="4952">
          <cell r="A4952" t="str">
            <v>000104177</v>
          </cell>
          <cell r="B4952" t="str">
            <v>BMW</v>
          </cell>
          <cell r="C4952" t="str">
            <v>K</v>
          </cell>
          <cell r="D4952" t="str">
            <v>1100</v>
          </cell>
          <cell r="E4952" t="str">
            <v>K 1100 LT CATCON. (K589) (74kW/101KM)</v>
          </cell>
          <cell r="H4952" t="str">
            <v>(1989-1996)</v>
          </cell>
        </row>
        <row r="4953">
          <cell r="A4953" t="str">
            <v>000104178</v>
          </cell>
          <cell r="B4953" t="str">
            <v>BMW</v>
          </cell>
          <cell r="C4953" t="str">
            <v>K</v>
          </cell>
          <cell r="D4953" t="str">
            <v>1100</v>
          </cell>
          <cell r="E4953" t="str">
            <v>K 1100 LT SE CATCON. ABS (K589) (74kW/101KM)</v>
          </cell>
          <cell r="H4953" t="str">
            <v>(1989-1996)</v>
          </cell>
        </row>
        <row r="4954">
          <cell r="A4954" t="str">
            <v>000104179</v>
          </cell>
          <cell r="B4954" t="str">
            <v>BMW</v>
          </cell>
          <cell r="C4954" t="str">
            <v>K</v>
          </cell>
          <cell r="D4954" t="str">
            <v>1100</v>
          </cell>
          <cell r="E4954" t="str">
            <v>K 1100 LT (K589) (74kW/101KM)</v>
          </cell>
          <cell r="H4954" t="str">
            <v>(1989-1996)</v>
          </cell>
        </row>
        <row r="4955">
          <cell r="A4955" t="str">
            <v>000104181</v>
          </cell>
          <cell r="B4955" t="str">
            <v>BMW</v>
          </cell>
          <cell r="C4955" t="str">
            <v>K</v>
          </cell>
          <cell r="D4955" t="str">
            <v>1100</v>
          </cell>
          <cell r="E4955" t="str">
            <v>K 1100 RS ABS (K589) (74kW/101KM)</v>
          </cell>
          <cell r="H4955" t="str">
            <v>(1992-1996)</v>
          </cell>
        </row>
        <row r="4956">
          <cell r="A4956" t="str">
            <v>000104182</v>
          </cell>
          <cell r="B4956" t="str">
            <v>BMW</v>
          </cell>
          <cell r="C4956" t="str">
            <v>K</v>
          </cell>
          <cell r="D4956" t="str">
            <v>1100</v>
          </cell>
          <cell r="E4956" t="str">
            <v>K 1100 LT CatCon. ABS (K589) (74kW/101KM)</v>
          </cell>
          <cell r="H4956" t="str">
            <v>(1989-1996)</v>
          </cell>
        </row>
        <row r="4957">
          <cell r="A4957" t="str">
            <v>000104183</v>
          </cell>
          <cell r="B4957" t="str">
            <v>BMW</v>
          </cell>
          <cell r="C4957" t="str">
            <v>K</v>
          </cell>
          <cell r="D4957" t="str">
            <v>1100</v>
          </cell>
          <cell r="E4957" t="str">
            <v>K 1100 LT SE CATCON. (K589) (74kW/101KM)</v>
          </cell>
          <cell r="H4957" t="str">
            <v>(1989-1996)</v>
          </cell>
        </row>
        <row r="4958">
          <cell r="A4958" t="str">
            <v>000104184</v>
          </cell>
          <cell r="B4958" t="str">
            <v>BMW</v>
          </cell>
          <cell r="C4958" t="str">
            <v>K</v>
          </cell>
          <cell r="D4958" t="str">
            <v>1100</v>
          </cell>
          <cell r="E4958" t="str">
            <v>K 1100 LT HIGH LINE CATCON. (K589) (74kW/101KM)</v>
          </cell>
          <cell r="H4958" t="str">
            <v>(1989-1999)</v>
          </cell>
        </row>
        <row r="4959">
          <cell r="A4959" t="str">
            <v>000104185</v>
          </cell>
          <cell r="B4959" t="str">
            <v>BMW</v>
          </cell>
          <cell r="C4959" t="str">
            <v>K</v>
          </cell>
          <cell r="D4959" t="str">
            <v>1200</v>
          </cell>
          <cell r="E4959" t="str">
            <v>K 1200 GT (K44) (112kW/152KM)</v>
          </cell>
          <cell r="H4959" t="str">
            <v>(2004-2008)</v>
          </cell>
        </row>
        <row r="4960">
          <cell r="A4960" t="str">
            <v>000104186</v>
          </cell>
          <cell r="B4960" t="str">
            <v>BMW</v>
          </cell>
          <cell r="C4960" t="str">
            <v>K</v>
          </cell>
          <cell r="D4960" t="str">
            <v>1200</v>
          </cell>
          <cell r="E4960" t="str">
            <v>K 1200 S (K40) (123kW/167KM)</v>
          </cell>
          <cell r="H4960" t="str">
            <v>(2003-2008)</v>
          </cell>
        </row>
        <row r="4961">
          <cell r="A4961" t="str">
            <v>000104188</v>
          </cell>
          <cell r="B4961" t="str">
            <v>BMW</v>
          </cell>
          <cell r="C4961" t="str">
            <v>K</v>
          </cell>
          <cell r="D4961" t="str">
            <v>1200</v>
          </cell>
          <cell r="E4961" t="str">
            <v>K 1200 GT (K41) (96kW/131KM)</v>
          </cell>
          <cell r="H4961" t="str">
            <v>(2002-2005)</v>
          </cell>
        </row>
        <row r="4962">
          <cell r="A4962" t="str">
            <v>000104189</v>
          </cell>
          <cell r="B4962" t="str">
            <v>BMW</v>
          </cell>
          <cell r="C4962" t="str">
            <v>K</v>
          </cell>
          <cell r="D4962" t="str">
            <v>1200</v>
          </cell>
          <cell r="E4962" t="str">
            <v>K 1200 RS (K589) (96kW/131KM)</v>
          </cell>
          <cell r="H4962" t="str">
            <v>(1996-2005)</v>
          </cell>
        </row>
        <row r="4963">
          <cell r="A4963" t="str">
            <v>000104190</v>
          </cell>
          <cell r="B4963" t="str">
            <v>BMW</v>
          </cell>
          <cell r="C4963" t="str">
            <v>K</v>
          </cell>
          <cell r="D4963" t="str">
            <v>1300</v>
          </cell>
          <cell r="E4963" t="str">
            <v>K1300 GT (K44) (118kW/160KM)</v>
          </cell>
          <cell r="H4963" t="str">
            <v>(2007-2010)</v>
          </cell>
        </row>
        <row r="4964">
          <cell r="A4964" t="str">
            <v>000104191</v>
          </cell>
          <cell r="B4964" t="str">
            <v>BMW</v>
          </cell>
          <cell r="C4964" t="str">
            <v>K</v>
          </cell>
          <cell r="D4964" t="str">
            <v>1300</v>
          </cell>
          <cell r="E4964" t="str">
            <v>K1300 GT EXCLUSIVE EDITION (K44) (118kW/160KM)</v>
          </cell>
          <cell r="H4964" t="str">
            <v>(2007-2010)</v>
          </cell>
        </row>
        <row r="4965">
          <cell r="A4965" t="str">
            <v>000104192</v>
          </cell>
          <cell r="B4965" t="str">
            <v>BMW</v>
          </cell>
          <cell r="C4965" t="str">
            <v>K</v>
          </cell>
          <cell r="D4965" t="str">
            <v>1300</v>
          </cell>
          <cell r="E4965" t="str">
            <v>K1300 R (K43) (127kW/173KM)</v>
          </cell>
          <cell r="H4965" t="str">
            <v>(2007-)</v>
          </cell>
        </row>
        <row r="4966">
          <cell r="A4966" t="str">
            <v>000104193</v>
          </cell>
          <cell r="B4966" t="str">
            <v>BMW</v>
          </cell>
          <cell r="C4966" t="str">
            <v>K</v>
          </cell>
          <cell r="D4966" t="str">
            <v>1300</v>
          </cell>
          <cell r="E4966" t="str">
            <v>K1300 R SPECIAL EDITON (K43) (127kW/173KM)</v>
          </cell>
          <cell r="H4966" t="str">
            <v>(2007-)</v>
          </cell>
        </row>
        <row r="4967">
          <cell r="A4967" t="str">
            <v>000104194</v>
          </cell>
          <cell r="B4967" t="str">
            <v>BMW</v>
          </cell>
          <cell r="C4967" t="str">
            <v>K</v>
          </cell>
          <cell r="D4967" t="str">
            <v>1300</v>
          </cell>
          <cell r="E4967" t="str">
            <v>K 1300 S (K40) (129kW/175KM)</v>
          </cell>
          <cell r="H4967" t="str">
            <v>(2009-)</v>
          </cell>
        </row>
        <row r="4968">
          <cell r="A4968" t="str">
            <v>000104195</v>
          </cell>
          <cell r="B4968" t="str">
            <v>BMW</v>
          </cell>
          <cell r="C4968" t="str">
            <v>K</v>
          </cell>
          <cell r="D4968" t="str">
            <v>1300</v>
          </cell>
          <cell r="E4968" t="str">
            <v>K 1300 S MIT HP PAKET (K40) (129kW/175KM)</v>
          </cell>
          <cell r="H4968" t="str">
            <v>(2012-)</v>
          </cell>
        </row>
        <row r="4969">
          <cell r="A4969" t="str">
            <v>000104196</v>
          </cell>
          <cell r="B4969" t="str">
            <v>BMW</v>
          </cell>
          <cell r="C4969" t="str">
            <v>K</v>
          </cell>
          <cell r="D4969" t="str">
            <v>1300</v>
          </cell>
          <cell r="E4969" t="str">
            <v>K 1300 S "30 JAHRE K-MODELLE" (K40) (129kW/175KM)</v>
          </cell>
          <cell r="H4969" t="str">
            <v>(2012-)</v>
          </cell>
        </row>
        <row r="4970">
          <cell r="A4970" t="str">
            <v>000104197</v>
          </cell>
          <cell r="B4970" t="str">
            <v>BMW</v>
          </cell>
          <cell r="C4970" t="str">
            <v>K</v>
          </cell>
          <cell r="D4970" t="str">
            <v>1600</v>
          </cell>
          <cell r="E4970" t="str">
            <v>K 1600 GT (K48) (118kW/160KM)</v>
          </cell>
          <cell r="H4970" t="str">
            <v>(2010-)</v>
          </cell>
        </row>
        <row r="4971">
          <cell r="A4971" t="str">
            <v>000104198</v>
          </cell>
          <cell r="B4971" t="str">
            <v>BMW</v>
          </cell>
          <cell r="C4971" t="str">
            <v>K</v>
          </cell>
          <cell r="D4971" t="str">
            <v>1600</v>
          </cell>
          <cell r="E4971" t="str">
            <v>K 1600 GTL (K48) (118kW/160KM)</v>
          </cell>
          <cell r="H4971" t="str">
            <v>(2013-)</v>
          </cell>
        </row>
        <row r="4972">
          <cell r="A4972" t="str">
            <v>000104199</v>
          </cell>
          <cell r="B4972" t="str">
            <v>PEUGEOT</v>
          </cell>
          <cell r="C4972" t="str">
            <v>KISBEE</v>
          </cell>
          <cell r="D4972" t="str">
            <v>50</v>
          </cell>
          <cell r="E4972" t="str">
            <v>KISBEE 50 4T (K1AAAA) (3kW/4KM)</v>
          </cell>
          <cell r="H4972" t="str">
            <v>(2010-)</v>
          </cell>
        </row>
        <row r="4973">
          <cell r="A4973" t="str">
            <v>000104201</v>
          </cell>
          <cell r="B4973" t="str">
            <v>KAWASAKI</v>
          </cell>
          <cell r="C4973" t="str">
            <v>KLR</v>
          </cell>
          <cell r="D4973" t="str">
            <v>650</v>
          </cell>
          <cell r="E4973" t="str">
            <v>KLR 650 TENGAI (KL650A/B) (35kW/48KM)</v>
          </cell>
          <cell r="H4973" t="str">
            <v>(1987-1994)</v>
          </cell>
        </row>
        <row r="4974">
          <cell r="A4974" t="str">
            <v>000104206</v>
          </cell>
          <cell r="B4974" t="str">
            <v>KAWASAKI</v>
          </cell>
          <cell r="C4974" t="str">
            <v>KLE</v>
          </cell>
          <cell r="D4974" t="str">
            <v>500</v>
          </cell>
          <cell r="E4974" t="str">
            <v>KLE 500 (LE500A1) (37kW/50KM)</v>
          </cell>
          <cell r="H4974" t="str">
            <v>(1991-1993)</v>
          </cell>
        </row>
        <row r="4975">
          <cell r="A4975" t="str">
            <v>000104207</v>
          </cell>
          <cell r="B4975" t="str">
            <v>KAWASAKI</v>
          </cell>
          <cell r="C4975" t="str">
            <v>KLE</v>
          </cell>
          <cell r="D4975" t="str">
            <v>500</v>
          </cell>
          <cell r="E4975" t="str">
            <v>KLE 500 (LE500A3-A6) (35kW/48KM)</v>
          </cell>
          <cell r="H4975" t="str">
            <v>(1993-1996)</v>
          </cell>
        </row>
        <row r="4976">
          <cell r="A4976" t="str">
            <v>000104209</v>
          </cell>
          <cell r="B4976" t="str">
            <v>KAWASAKI</v>
          </cell>
          <cell r="C4976" t="str">
            <v>KLR</v>
          </cell>
          <cell r="D4976" t="str">
            <v>250</v>
          </cell>
          <cell r="E4976" t="str">
            <v>KLR 250 (KL250D) (20kW/27KM)</v>
          </cell>
          <cell r="H4976" t="str">
            <v>(1984-1993)</v>
          </cell>
        </row>
        <row r="4977">
          <cell r="A4977" t="str">
            <v>000104211</v>
          </cell>
          <cell r="B4977" t="str">
            <v>KAWASAKI</v>
          </cell>
          <cell r="C4977" t="str">
            <v>KLR</v>
          </cell>
          <cell r="D4977" t="str">
            <v>600</v>
          </cell>
          <cell r="E4977" t="str">
            <v>KLR 600 E (KL600B1-B5) (31kW/42KM)</v>
          </cell>
          <cell r="H4977" t="str">
            <v>(1985-1993)</v>
          </cell>
        </row>
        <row r="4978">
          <cell r="A4978" t="str">
            <v>000104213</v>
          </cell>
          <cell r="B4978" t="str">
            <v>KAWASAKI</v>
          </cell>
          <cell r="C4978" t="str">
            <v>KLR</v>
          </cell>
          <cell r="D4978" t="str">
            <v>650</v>
          </cell>
          <cell r="E4978" t="str">
            <v>KLR 650 (KL650C) (35kW/48KM)</v>
          </cell>
          <cell r="H4978" t="str">
            <v>(1994-2004)</v>
          </cell>
        </row>
        <row r="4979">
          <cell r="A4979" t="str">
            <v>000104216</v>
          </cell>
          <cell r="B4979" t="str">
            <v>KAWASAKI</v>
          </cell>
          <cell r="C4979" t="str">
            <v>KLV</v>
          </cell>
          <cell r="D4979" t="str">
            <v>1000</v>
          </cell>
          <cell r="E4979" t="str">
            <v>KLV 1000 (LV1000A) (72kW/98KM)</v>
          </cell>
          <cell r="H4979" t="str">
            <v>(2004-2006)</v>
          </cell>
        </row>
        <row r="4980">
          <cell r="A4980" t="str">
            <v>000104217</v>
          </cell>
          <cell r="B4980" t="str">
            <v>KAWASAKI</v>
          </cell>
          <cell r="C4980" t="str">
            <v>KLX</v>
          </cell>
          <cell r="D4980" t="str">
            <v>250</v>
          </cell>
          <cell r="E4980" t="str">
            <v>KLX 250 (LX250S) (16kW/22KM)</v>
          </cell>
          <cell r="H4980" t="str">
            <v>(2009-)</v>
          </cell>
        </row>
        <row r="4981">
          <cell r="A4981" t="str">
            <v>000104218</v>
          </cell>
          <cell r="B4981" t="str">
            <v>KAWASAKI</v>
          </cell>
          <cell r="C4981" t="str">
            <v>KLX</v>
          </cell>
          <cell r="D4981" t="str">
            <v>250</v>
          </cell>
          <cell r="E4981" t="str">
            <v>KLX 250 (LX250E) (18kW/24KM)</v>
          </cell>
          <cell r="H4981" t="str">
            <v>(1993-2005)</v>
          </cell>
        </row>
        <row r="4982">
          <cell r="A4982" t="str">
            <v>000104220</v>
          </cell>
          <cell r="B4982" t="str">
            <v>KAWASAKI</v>
          </cell>
          <cell r="C4982" t="str">
            <v>KLX</v>
          </cell>
          <cell r="D4982" t="str">
            <v>650</v>
          </cell>
          <cell r="E4982" t="str">
            <v>KLX 650 (KLX650A/B, KLX650C) (33kW/45KM)</v>
          </cell>
          <cell r="H4982" t="str">
            <v>(1993-2001)</v>
          </cell>
        </row>
        <row r="4983">
          <cell r="A4983" t="str">
            <v>000104221</v>
          </cell>
          <cell r="B4983" t="str">
            <v>KAWASAKI</v>
          </cell>
          <cell r="C4983" t="str">
            <v>KMX</v>
          </cell>
          <cell r="D4983" t="str">
            <v>125</v>
          </cell>
          <cell r="E4983" t="str">
            <v>KMX 125 (MX125B) (13kW/18KM)</v>
          </cell>
          <cell r="H4983" t="str">
            <v>(1996-1998)</v>
          </cell>
        </row>
        <row r="4984">
          <cell r="A4984" t="str">
            <v>000104222</v>
          </cell>
          <cell r="B4984" t="str">
            <v>KAWASAKI</v>
          </cell>
          <cell r="C4984" t="str">
            <v>KMX</v>
          </cell>
          <cell r="D4984" t="str">
            <v>125</v>
          </cell>
          <cell r="E4984" t="str">
            <v>KMX 125 (MX125A) (13kW/18KM)</v>
          </cell>
          <cell r="H4984" t="str">
            <v>(1987-1996)</v>
          </cell>
        </row>
        <row r="4985">
          <cell r="A4985" t="str">
            <v>000104223</v>
          </cell>
          <cell r="B4985" t="str">
            <v>KAWASAKI</v>
          </cell>
          <cell r="C4985" t="str">
            <v>KMX</v>
          </cell>
          <cell r="D4985" t="str">
            <v>125</v>
          </cell>
          <cell r="E4985" t="str">
            <v>KMX 125 (MX125B) (11kW/15KM)</v>
          </cell>
          <cell r="H4985" t="str">
            <v>(1996-2003)</v>
          </cell>
        </row>
        <row r="4986">
          <cell r="A4986" t="str">
            <v>000104225</v>
          </cell>
          <cell r="B4986" t="str">
            <v>KAWASAKI</v>
          </cell>
          <cell r="C4986" t="str">
            <v>KMX</v>
          </cell>
          <cell r="D4986" t="str">
            <v>200</v>
          </cell>
          <cell r="E4986" t="str">
            <v>KMX 200 (MX200A) (20kW/27KM)</v>
          </cell>
          <cell r="H4986" t="str">
            <v>(1988-1991)</v>
          </cell>
        </row>
        <row r="4987">
          <cell r="A4987" t="str">
            <v>000104226</v>
          </cell>
          <cell r="B4987" t="str">
            <v>KTM</v>
          </cell>
          <cell r="C4987" t="str">
            <v>CROSS</v>
          </cell>
          <cell r="D4987" t="str">
            <v>50</v>
          </cell>
          <cell r="E4987" t="str">
            <v>CROSS 50 (3kW/4KM)</v>
          </cell>
          <cell r="H4987" t="str">
            <v>(1996-2000)</v>
          </cell>
        </row>
        <row r="4988">
          <cell r="A4988" t="str">
            <v>000104227</v>
          </cell>
          <cell r="B4988" t="str">
            <v>HERCULES</v>
          </cell>
          <cell r="C4988" t="str">
            <v>KX</v>
          </cell>
          <cell r="D4988" t="str">
            <v>50</v>
          </cell>
          <cell r="E4988" t="str">
            <v>KX 5 50 (2kW/3KM)</v>
          </cell>
          <cell r="H4988" t="str">
            <v>(1984-)</v>
          </cell>
        </row>
        <row r="4989">
          <cell r="A4989" t="str">
            <v>000104228</v>
          </cell>
          <cell r="B4989" t="str">
            <v>HERCULES</v>
          </cell>
          <cell r="C4989" t="str">
            <v>KX</v>
          </cell>
          <cell r="D4989" t="str">
            <v>50</v>
          </cell>
          <cell r="E4989" t="str">
            <v>KX 5 50 (3kW/4KM)</v>
          </cell>
          <cell r="H4989" t="str">
            <v>(1984-1995)</v>
          </cell>
        </row>
        <row r="4990">
          <cell r="A4990" t="str">
            <v>000104229</v>
          </cell>
          <cell r="B4990" t="str">
            <v>SACHS</v>
          </cell>
          <cell r="C4990" t="str">
            <v>KX</v>
          </cell>
          <cell r="D4990" t="str">
            <v>50</v>
          </cell>
          <cell r="E4990" t="str">
            <v>KX 50 CLASSIC (4kW/5KM)</v>
          </cell>
          <cell r="H4990" t="str">
            <v>(1997-1999)</v>
          </cell>
        </row>
        <row r="4991">
          <cell r="A4991" t="str">
            <v>000104230</v>
          </cell>
          <cell r="B4991" t="str">
            <v>HONDA</v>
          </cell>
          <cell r="C4991" t="str">
            <v>SCV</v>
          </cell>
          <cell r="D4991" t="str">
            <v>100</v>
          </cell>
          <cell r="E4991" t="str">
            <v>LEAD 100 (JF11) (5kW/7KM)</v>
          </cell>
          <cell r="H4991" t="str">
            <v>(2002-2007)</v>
          </cell>
        </row>
        <row r="4992">
          <cell r="A4992" t="str">
            <v>000104231</v>
          </cell>
          <cell r="B4992" t="str">
            <v>HONDA</v>
          </cell>
          <cell r="C4992" t="str">
            <v>SCV</v>
          </cell>
          <cell r="D4992" t="str">
            <v>110</v>
          </cell>
          <cell r="E4992" t="str">
            <v>LEAD 110 (JF19) (7kW/9KM)</v>
          </cell>
          <cell r="H4992" t="str">
            <v>(2007-2011)</v>
          </cell>
        </row>
        <row r="4993">
          <cell r="A4993" t="str">
            <v>000104232</v>
          </cell>
          <cell r="B4993" t="str">
            <v>APRILIA</v>
          </cell>
          <cell r="C4993" t="str">
            <v>LEONARDO</v>
          </cell>
          <cell r="D4993" t="str">
            <v>125</v>
          </cell>
          <cell r="E4993" t="str">
            <v>LEONARDO 125 ST (TB) (9kW/12KM)</v>
          </cell>
          <cell r="H4993" t="str">
            <v>(2002-2004)</v>
          </cell>
        </row>
        <row r="4994">
          <cell r="A4994" t="str">
            <v>000104233</v>
          </cell>
          <cell r="B4994" t="str">
            <v>APRILIA</v>
          </cell>
          <cell r="C4994" t="str">
            <v>LEONARDO</v>
          </cell>
          <cell r="D4994" t="str">
            <v>125</v>
          </cell>
          <cell r="E4994" t="str">
            <v>LEONARDO 125 (MB) (9kW/12KM)</v>
          </cell>
          <cell r="H4994" t="str">
            <v>(1996-2001)</v>
          </cell>
        </row>
        <row r="4995">
          <cell r="A4995" t="str">
            <v>000104234</v>
          </cell>
          <cell r="B4995" t="str">
            <v>APRILIA</v>
          </cell>
          <cell r="C4995" t="str">
            <v>LEONARDO</v>
          </cell>
          <cell r="D4995" t="str">
            <v>150</v>
          </cell>
          <cell r="E4995" t="str">
            <v>LEONARDO 150 (MB) (10kW/14KM)</v>
          </cell>
          <cell r="H4995" t="str">
            <v>(1997-2000)</v>
          </cell>
        </row>
        <row r="4996">
          <cell r="A4996" t="str">
            <v>000104235</v>
          </cell>
          <cell r="B4996" t="str">
            <v>APRILIA</v>
          </cell>
          <cell r="C4996" t="str">
            <v>LEONARDO</v>
          </cell>
          <cell r="D4996" t="str">
            <v>300</v>
          </cell>
          <cell r="E4996" t="str">
            <v>LEONARDO 300 (15kW/20KM)</v>
          </cell>
          <cell r="H4996" t="str">
            <v>(2005-2006)</v>
          </cell>
        </row>
        <row r="4997">
          <cell r="A4997" t="str">
            <v>000104236</v>
          </cell>
          <cell r="B4997" t="str">
            <v>KREIDLER</v>
          </cell>
          <cell r="C4997" t="str">
            <v>LF</v>
          </cell>
          <cell r="D4997" t="str">
            <v>50</v>
          </cell>
          <cell r="E4997" t="str">
            <v>LF 50 (2kW/3KM)</v>
          </cell>
          <cell r="H4997" t="str">
            <v>(1981-)</v>
          </cell>
        </row>
        <row r="4998">
          <cell r="A4998" t="str">
            <v>000104237</v>
          </cell>
          <cell r="B4998" t="str">
            <v>KREIDLER</v>
          </cell>
          <cell r="C4998" t="str">
            <v>LF-F</v>
          </cell>
          <cell r="D4998" t="str">
            <v>50</v>
          </cell>
          <cell r="E4998" t="str">
            <v>LF-F 50 (2kW/3KM)</v>
          </cell>
          <cell r="H4998" t="str">
            <v>(1981-)</v>
          </cell>
        </row>
        <row r="4999">
          <cell r="A4999" t="str">
            <v>000104238</v>
          </cell>
          <cell r="B4999" t="str">
            <v>KREIDLER</v>
          </cell>
          <cell r="C4999" t="str">
            <v>LH</v>
          </cell>
          <cell r="D4999" t="str">
            <v>50</v>
          </cell>
          <cell r="E4999" t="str">
            <v>LH 50 (2kW/3KM)</v>
          </cell>
          <cell r="H4999" t="str">
            <v>(1981-)</v>
          </cell>
        </row>
        <row r="5000">
          <cell r="A5000" t="str">
            <v>000104239</v>
          </cell>
          <cell r="B5000" t="str">
            <v>PIAGGIO</v>
          </cell>
          <cell r="C5000" t="str">
            <v>LIBERTY</v>
          </cell>
          <cell r="D5000" t="str">
            <v>50</v>
          </cell>
          <cell r="E5000" t="str">
            <v>LIBERTY 50 S (C37) (3kW/5KM)</v>
          </cell>
          <cell r="H5000" t="str">
            <v>(2003-2009)</v>
          </cell>
        </row>
        <row r="5001">
          <cell r="A5001" t="str">
            <v>000104240</v>
          </cell>
          <cell r="B5001" t="str">
            <v>PIAGGIO</v>
          </cell>
          <cell r="C5001" t="str">
            <v>LIBERTY</v>
          </cell>
          <cell r="D5001" t="str">
            <v>50</v>
          </cell>
          <cell r="E5001" t="str">
            <v>LIBERTY 50 (C15) (3kW/5KM)</v>
          </cell>
          <cell r="H5001" t="str">
            <v>(1997-2003)</v>
          </cell>
        </row>
        <row r="5002">
          <cell r="A5002" t="str">
            <v>000104241</v>
          </cell>
          <cell r="B5002" t="str">
            <v>PIAGGIO</v>
          </cell>
          <cell r="C5002" t="str">
            <v>LIBERTY</v>
          </cell>
          <cell r="D5002" t="str">
            <v>125</v>
          </cell>
          <cell r="E5002" t="str">
            <v>LIBERTY 125 (M11) (7kW/10KM)</v>
          </cell>
          <cell r="H5002" t="str">
            <v>(1998-2003)</v>
          </cell>
        </row>
        <row r="5003">
          <cell r="A5003" t="str">
            <v>000104242</v>
          </cell>
          <cell r="B5003" t="str">
            <v>PIAGGIO</v>
          </cell>
          <cell r="C5003" t="str">
            <v>LIBERTY</v>
          </cell>
          <cell r="D5003" t="str">
            <v>125</v>
          </cell>
          <cell r="E5003" t="str">
            <v>LIBERTY 125 (M38) (8kW/11KM)</v>
          </cell>
          <cell r="H5003" t="str">
            <v>(2003-2012)</v>
          </cell>
        </row>
        <row r="5004">
          <cell r="A5004" t="str">
            <v>000104243</v>
          </cell>
          <cell r="B5004" t="str">
            <v>PUCH</v>
          </cell>
          <cell r="C5004" t="str">
            <v>LIDO</v>
          </cell>
          <cell r="D5004" t="str">
            <v>125</v>
          </cell>
          <cell r="E5004" t="str">
            <v>LIDO 125 CD (6kW/8KM)</v>
          </cell>
          <cell r="H5004" t="str">
            <v>(1981-)</v>
          </cell>
        </row>
        <row r="5005">
          <cell r="A5005" t="str">
            <v>000104244</v>
          </cell>
          <cell r="B5005" t="str">
            <v>BUELL</v>
          </cell>
          <cell r="C5005" t="str">
            <v>LIGHTNING</v>
          </cell>
          <cell r="D5005" t="str">
            <v>980</v>
          </cell>
          <cell r="E5005" t="str">
            <v>LIGHTNING XB9SX CITY (XB1) 980 (60kW/82KM)</v>
          </cell>
          <cell r="H5005" t="str">
            <v>(2007-2010)</v>
          </cell>
        </row>
        <row r="5006">
          <cell r="A5006" t="str">
            <v>000104245</v>
          </cell>
          <cell r="B5006" t="str">
            <v>BUELL</v>
          </cell>
          <cell r="C5006" t="str">
            <v>LIGHTNING</v>
          </cell>
          <cell r="D5006" t="str">
            <v>980</v>
          </cell>
          <cell r="E5006" t="str">
            <v>LIGHTNING XB9S 980 (62kW/84KM)</v>
          </cell>
          <cell r="H5006" t="str">
            <v>(2002-2004)</v>
          </cell>
        </row>
        <row r="5007">
          <cell r="A5007" t="str">
            <v>000104246</v>
          </cell>
          <cell r="B5007" t="str">
            <v>BUELL</v>
          </cell>
          <cell r="C5007" t="str">
            <v>LIGHTNING</v>
          </cell>
          <cell r="D5007" t="str">
            <v>1200</v>
          </cell>
          <cell r="E5007" t="str">
            <v>LIGHTNING X1 1200 (65kW/88KM)</v>
          </cell>
          <cell r="H5007" t="str">
            <v>(2000-2002)</v>
          </cell>
        </row>
        <row r="5008">
          <cell r="A5008" t="str">
            <v>000104247</v>
          </cell>
          <cell r="B5008" t="str">
            <v>BUELL</v>
          </cell>
          <cell r="C5008" t="str">
            <v>LIGHTNING</v>
          </cell>
          <cell r="D5008" t="str">
            <v>1200</v>
          </cell>
          <cell r="E5008" t="str">
            <v>LIGHTNING XB12S 1200 (70kW/95KM)</v>
          </cell>
          <cell r="H5008" t="str">
            <v>(2007-2008)</v>
          </cell>
        </row>
        <row r="5009">
          <cell r="A5009" t="str">
            <v>000104248</v>
          </cell>
          <cell r="B5009" t="str">
            <v>BUELL</v>
          </cell>
          <cell r="C5009" t="str">
            <v>LIGHTNING</v>
          </cell>
          <cell r="D5009" t="str">
            <v>1200</v>
          </cell>
          <cell r="E5009" t="str">
            <v>LIGHTNING XB12STT 1200 (75kW/101KM)</v>
          </cell>
          <cell r="H5009" t="str">
            <v>(2007-2007)</v>
          </cell>
        </row>
        <row r="5010">
          <cell r="A5010" t="str">
            <v>000104249</v>
          </cell>
          <cell r="B5010" t="str">
            <v>KYMCO</v>
          </cell>
          <cell r="C5010" t="str">
            <v>LIKE</v>
          </cell>
          <cell r="D5010" t="str">
            <v>50</v>
          </cell>
          <cell r="E5010" t="str">
            <v>LIKE 50 2T (KE10AA) (3kW/4KM)</v>
          </cell>
          <cell r="H5010" t="str">
            <v>(2009-)</v>
          </cell>
        </row>
        <row r="5011">
          <cell r="A5011" t="str">
            <v>000104250</v>
          </cell>
          <cell r="B5011" t="str">
            <v>KYMCO</v>
          </cell>
          <cell r="C5011" t="str">
            <v>LIKE</v>
          </cell>
          <cell r="D5011" t="str">
            <v>50</v>
          </cell>
          <cell r="E5011" t="str">
            <v>LIKE 50 4T (KG10AA) (2kW/3KM)</v>
          </cell>
          <cell r="H5011" t="str">
            <v>(2009-)</v>
          </cell>
        </row>
        <row r="5012">
          <cell r="A5012" t="str">
            <v>000104251</v>
          </cell>
          <cell r="B5012" t="str">
            <v>KYMCO</v>
          </cell>
          <cell r="C5012" t="str">
            <v>LIKE</v>
          </cell>
          <cell r="D5012" t="str">
            <v>125</v>
          </cell>
          <cell r="E5012" t="str">
            <v>LIKE 125 (KN25AA) (7kW/10KM)</v>
          </cell>
          <cell r="H5012" t="str">
            <v>(2009-)</v>
          </cell>
        </row>
        <row r="5013">
          <cell r="A5013" t="str">
            <v>000104252</v>
          </cell>
          <cell r="B5013" t="str">
            <v>HERCULES</v>
          </cell>
          <cell r="C5013" t="str">
            <v>LIMBO</v>
          </cell>
          <cell r="D5013" t="str">
            <v>50</v>
          </cell>
          <cell r="E5013" t="str">
            <v>LIMBO 50 (1kW/1KM)</v>
          </cell>
          <cell r="H5013" t="str">
            <v>(1995-1996)</v>
          </cell>
        </row>
        <row r="5014">
          <cell r="A5014" t="str">
            <v>000104253</v>
          </cell>
          <cell r="B5014" t="str">
            <v>SACHS</v>
          </cell>
          <cell r="C5014" t="str">
            <v>LIMBO</v>
          </cell>
          <cell r="D5014" t="str">
            <v>50</v>
          </cell>
          <cell r="E5014" t="str">
            <v>LIMBO MA BASIC (1kW/1KM)</v>
          </cell>
          <cell r="H5014" t="str">
            <v>(1996-1998)</v>
          </cell>
        </row>
        <row r="5015">
          <cell r="A5015" t="str">
            <v>000104254</v>
          </cell>
          <cell r="B5015" t="str">
            <v>PEUGEOT</v>
          </cell>
          <cell r="C5015" t="str">
            <v>LOOXOR</v>
          </cell>
          <cell r="D5015" t="str">
            <v>125</v>
          </cell>
          <cell r="E5015" t="str">
            <v>LOOXOR 125 (P2) (8kW/11KM)</v>
          </cell>
          <cell r="H5015" t="str">
            <v>(2002-2006)</v>
          </cell>
        </row>
        <row r="5016">
          <cell r="A5016" t="str">
            <v>000104255</v>
          </cell>
          <cell r="B5016" t="str">
            <v>SUZUKI</v>
          </cell>
          <cell r="C5016" t="str">
            <v>LS</v>
          </cell>
          <cell r="D5016" t="str">
            <v>650</v>
          </cell>
          <cell r="E5016" t="str">
            <v>LS 650 SAVAGE PATHFINDER (NP41B) (23kW/31KM)</v>
          </cell>
          <cell r="H5016" t="str">
            <v>(1998-2000)</v>
          </cell>
        </row>
        <row r="5017">
          <cell r="A5017" t="str">
            <v>000104256</v>
          </cell>
          <cell r="B5017" t="str">
            <v>PEUGEOT</v>
          </cell>
          <cell r="C5017" t="str">
            <v>LUDIX</v>
          </cell>
          <cell r="D5017" t="str">
            <v>50</v>
          </cell>
          <cell r="E5017" t="str">
            <v>LUDIX URBAN TRACK (L1) (3kW/4KM)</v>
          </cell>
          <cell r="H5017" t="str">
            <v>(2006-2008)</v>
          </cell>
        </row>
        <row r="5018">
          <cell r="A5018" t="str">
            <v>000104257</v>
          </cell>
          <cell r="B5018" t="str">
            <v>PEUGEOT</v>
          </cell>
          <cell r="C5018" t="str">
            <v>LUDIX</v>
          </cell>
          <cell r="D5018" t="str">
            <v>50</v>
          </cell>
          <cell r="E5018" t="str">
            <v>LUDIX TREND (L1) (3kW/4KM)</v>
          </cell>
          <cell r="H5018" t="str">
            <v>(2004-2008)</v>
          </cell>
        </row>
        <row r="5019">
          <cell r="A5019" t="str">
            <v>000104258</v>
          </cell>
          <cell r="B5019" t="str">
            <v>PEUGEOT</v>
          </cell>
          <cell r="C5019" t="str">
            <v>LUDIX</v>
          </cell>
          <cell r="D5019" t="str">
            <v>50</v>
          </cell>
          <cell r="E5019" t="str">
            <v>LUDIX FUNKY RED (L1) (3kW/4KM)</v>
          </cell>
          <cell r="H5019" t="str">
            <v>(2006-2008)</v>
          </cell>
        </row>
        <row r="5020">
          <cell r="A5020" t="str">
            <v>000104259</v>
          </cell>
          <cell r="B5020" t="str">
            <v>PEUGEOT</v>
          </cell>
          <cell r="C5020" t="str">
            <v>LUDIX</v>
          </cell>
          <cell r="D5020" t="str">
            <v>50</v>
          </cell>
          <cell r="E5020" t="str">
            <v>LUDIX ACID (L1) (3kW/4KM)</v>
          </cell>
          <cell r="H5020" t="str">
            <v>(2006-2008)</v>
          </cell>
        </row>
        <row r="5021">
          <cell r="A5021" t="str">
            <v>000104260</v>
          </cell>
          <cell r="B5021" t="str">
            <v>PEUGEOT</v>
          </cell>
          <cell r="C5021" t="str">
            <v>LUDIX</v>
          </cell>
          <cell r="D5021" t="str">
            <v>50</v>
          </cell>
          <cell r="E5021" t="str">
            <v>LUDIX 2 ONE 2-SITZER (L1) (3kW/4KM)</v>
          </cell>
          <cell r="H5021" t="str">
            <v>(2007-2013)</v>
          </cell>
        </row>
        <row r="5022">
          <cell r="A5022" t="str">
            <v>000104261</v>
          </cell>
          <cell r="B5022" t="str">
            <v>PEUGEOT</v>
          </cell>
          <cell r="C5022" t="str">
            <v>LUDIX</v>
          </cell>
          <cell r="D5022" t="str">
            <v>50</v>
          </cell>
          <cell r="E5022" t="str">
            <v>LUDIX 2 SNAKE FURIOUS (L1) (3kW/4KM)</v>
          </cell>
          <cell r="H5022" t="str">
            <v>(2007-2013)</v>
          </cell>
        </row>
        <row r="5023">
          <cell r="A5023" t="str">
            <v>000104262</v>
          </cell>
          <cell r="B5023" t="str">
            <v>PEUGEOT</v>
          </cell>
          <cell r="C5023" t="str">
            <v>LUDIX</v>
          </cell>
          <cell r="D5023" t="str">
            <v>50</v>
          </cell>
          <cell r="E5023" t="str">
            <v>LUDIX BLASTER L/C (L1) (4kW/5KM)</v>
          </cell>
          <cell r="H5023" t="str">
            <v>(2005-2007)</v>
          </cell>
        </row>
        <row r="5024">
          <cell r="A5024" t="str">
            <v>000104263</v>
          </cell>
          <cell r="B5024" t="str">
            <v>VESPA</v>
          </cell>
          <cell r="C5024" t="str">
            <v>LX</v>
          </cell>
          <cell r="D5024" t="str">
            <v>50</v>
          </cell>
          <cell r="E5024" t="str">
            <v>LX 50 (ZAPM381) (3kW/4KM)</v>
          </cell>
          <cell r="H5024" t="str">
            <v>(2005-)</v>
          </cell>
        </row>
        <row r="5025">
          <cell r="A5025" t="str">
            <v>000104264</v>
          </cell>
          <cell r="B5025" t="str">
            <v>VESPA</v>
          </cell>
          <cell r="C5025" t="str">
            <v>LX</v>
          </cell>
          <cell r="D5025" t="str">
            <v>50</v>
          </cell>
          <cell r="E5025" t="str">
            <v>LX 50 4T TOURING (ZAPM383) (3kW/4KM)</v>
          </cell>
          <cell r="H5025" t="str">
            <v>(2010-2012)</v>
          </cell>
        </row>
        <row r="5026">
          <cell r="A5026" t="str">
            <v>000104265</v>
          </cell>
          <cell r="B5026" t="str">
            <v>VESPA</v>
          </cell>
          <cell r="C5026" t="str">
            <v>LX</v>
          </cell>
          <cell r="D5026" t="str">
            <v>50</v>
          </cell>
          <cell r="E5026" t="str">
            <v>LX 50 2T CHIC (ZAPM381) (3kW/4KM)</v>
          </cell>
          <cell r="H5026" t="str">
            <v>(2010-2010)</v>
          </cell>
        </row>
        <row r="5027">
          <cell r="A5027" t="str">
            <v>000104266</v>
          </cell>
          <cell r="B5027" t="str">
            <v>VESPA</v>
          </cell>
          <cell r="C5027" t="str">
            <v>LX</v>
          </cell>
          <cell r="D5027" t="str">
            <v>50</v>
          </cell>
          <cell r="E5027" t="str">
            <v>LX 50 4T CHIC (ZAPM387) (3kW/4KM)</v>
          </cell>
          <cell r="H5027" t="str">
            <v>(2010-2010)</v>
          </cell>
        </row>
        <row r="5028">
          <cell r="A5028" t="str">
            <v>000104267</v>
          </cell>
          <cell r="B5028" t="str">
            <v>VESPA</v>
          </cell>
          <cell r="C5028" t="str">
            <v>LX</v>
          </cell>
          <cell r="D5028" t="str">
            <v>50</v>
          </cell>
          <cell r="E5028" t="str">
            <v>LX 50 4T 4V (ZAPM387) (3kW/4KM)</v>
          </cell>
          <cell r="H5028" t="str">
            <v>(2008-)</v>
          </cell>
        </row>
        <row r="5029">
          <cell r="A5029" t="str">
            <v>000104268</v>
          </cell>
          <cell r="B5029" t="str">
            <v>VESPA</v>
          </cell>
          <cell r="C5029" t="str">
            <v>LX</v>
          </cell>
          <cell r="D5029" t="str">
            <v>50</v>
          </cell>
          <cell r="E5029" t="str">
            <v>LX 50 4T (ZAPM383) (2kW/3KM)</v>
          </cell>
          <cell r="H5029" t="str">
            <v>(2005-2007)</v>
          </cell>
        </row>
        <row r="5030">
          <cell r="A5030" t="str">
            <v>000104269</v>
          </cell>
          <cell r="B5030" t="str">
            <v>VESPA</v>
          </cell>
          <cell r="C5030" t="str">
            <v>LX</v>
          </cell>
          <cell r="D5030" t="str">
            <v>50</v>
          </cell>
          <cell r="E5030" t="str">
            <v>LX 50 2T TOURING (ZAPM381) (3kW/4KM)</v>
          </cell>
          <cell r="H5030" t="str">
            <v>(2010-)</v>
          </cell>
        </row>
        <row r="5031">
          <cell r="A5031" t="str">
            <v>000104270</v>
          </cell>
          <cell r="B5031" t="str">
            <v>VESPA</v>
          </cell>
          <cell r="C5031" t="str">
            <v>LX</v>
          </cell>
          <cell r="D5031" t="str">
            <v>125</v>
          </cell>
          <cell r="E5031" t="str">
            <v>LX 125 I.E. (ZAPM681) (8kW/11KM)</v>
          </cell>
          <cell r="H5031" t="str">
            <v>(2010-2012)</v>
          </cell>
        </row>
        <row r="5032">
          <cell r="A5032" t="str">
            <v>000104271</v>
          </cell>
          <cell r="B5032" t="str">
            <v>VESPA</v>
          </cell>
          <cell r="C5032" t="str">
            <v>LX</v>
          </cell>
          <cell r="D5032" t="str">
            <v>125</v>
          </cell>
          <cell r="E5032" t="str">
            <v>LX 125 (ZAPM441, ZAPM443) (8kW/10KM)</v>
          </cell>
          <cell r="H5032" t="str">
            <v>(2005-2010)</v>
          </cell>
        </row>
        <row r="5033">
          <cell r="A5033" t="str">
            <v>000104272</v>
          </cell>
          <cell r="B5033" t="str">
            <v>VESPA</v>
          </cell>
          <cell r="C5033" t="str">
            <v>LXV</v>
          </cell>
          <cell r="D5033" t="str">
            <v>50</v>
          </cell>
          <cell r="E5033" t="str">
            <v>LXV 50 (3kW/4KM)</v>
          </cell>
          <cell r="H5033" t="str">
            <v>(2006-2013)</v>
          </cell>
        </row>
        <row r="5034">
          <cell r="A5034" t="str">
            <v>000104273</v>
          </cell>
          <cell r="B5034" t="str">
            <v>VESPA</v>
          </cell>
          <cell r="C5034" t="str">
            <v>LXV</v>
          </cell>
          <cell r="D5034" t="str">
            <v>125</v>
          </cell>
          <cell r="E5034" t="str">
            <v>LXV 125 I.E. (8kW/11KM)</v>
          </cell>
          <cell r="H5034" t="str">
            <v>(2006-2013)</v>
          </cell>
        </row>
        <row r="5035">
          <cell r="A5035" t="str">
            <v>000104274</v>
          </cell>
          <cell r="B5035" t="str">
            <v>VESPA</v>
          </cell>
          <cell r="C5035" t="str">
            <v>LXV</v>
          </cell>
          <cell r="D5035" t="str">
            <v>125</v>
          </cell>
          <cell r="E5035" t="str">
            <v>LXV 125 (8kW/10KM)</v>
          </cell>
          <cell r="H5035" t="str">
            <v>(2006-2010)</v>
          </cell>
        </row>
        <row r="5036">
          <cell r="A5036" t="str">
            <v>000104275</v>
          </cell>
          <cell r="B5036" t="str">
            <v>DUCATI</v>
          </cell>
          <cell r="C5036" t="str">
            <v>MONSTER</v>
          </cell>
          <cell r="D5036" t="str">
            <v>600</v>
          </cell>
          <cell r="E5036" t="str">
            <v>MONSTER 600 (37kW/50KM)</v>
          </cell>
          <cell r="H5036" t="str">
            <v>(1994-1998)</v>
          </cell>
        </row>
        <row r="5037">
          <cell r="A5037" t="str">
            <v>000104276</v>
          </cell>
          <cell r="B5037" t="str">
            <v>DUCATI</v>
          </cell>
          <cell r="C5037" t="str">
            <v>MONSTER</v>
          </cell>
          <cell r="D5037" t="str">
            <v>600</v>
          </cell>
          <cell r="E5037" t="str">
            <v>MONSTER 600 (40kW/54KM)</v>
          </cell>
          <cell r="H5037" t="str">
            <v>(1994-2001)</v>
          </cell>
        </row>
        <row r="5038">
          <cell r="A5038" t="str">
            <v>000104277</v>
          </cell>
          <cell r="B5038" t="str">
            <v>DUCATI</v>
          </cell>
          <cell r="C5038" t="str">
            <v>MONSTER</v>
          </cell>
          <cell r="D5038" t="str">
            <v>600</v>
          </cell>
          <cell r="E5038" t="str">
            <v>MONSTER 600 DARK (40kW/54KM)</v>
          </cell>
          <cell r="H5038" t="str">
            <v>(1998-2001)</v>
          </cell>
        </row>
        <row r="5039">
          <cell r="A5039" t="str">
            <v>000104278</v>
          </cell>
          <cell r="B5039" t="str">
            <v>DUCATI</v>
          </cell>
          <cell r="C5039" t="str">
            <v>MONSTER</v>
          </cell>
          <cell r="D5039" t="str">
            <v>600</v>
          </cell>
          <cell r="E5039" t="str">
            <v>MONSTER 600 (38kW/52KM)</v>
          </cell>
          <cell r="H5039" t="str">
            <v>(1994-1997)</v>
          </cell>
        </row>
        <row r="5040">
          <cell r="A5040" t="str">
            <v>000104279</v>
          </cell>
          <cell r="B5040" t="str">
            <v>DUCATI</v>
          </cell>
          <cell r="C5040" t="str">
            <v>MONSTER</v>
          </cell>
          <cell r="D5040" t="str">
            <v>620</v>
          </cell>
          <cell r="E5040" t="str">
            <v>MONSTER 620 I.E. (44kW/60KM)</v>
          </cell>
          <cell r="H5040" t="str">
            <v>(2001-2004)</v>
          </cell>
        </row>
        <row r="5041">
          <cell r="A5041" t="str">
            <v>000104280</v>
          </cell>
          <cell r="B5041" t="str">
            <v>DUCATI</v>
          </cell>
          <cell r="C5041" t="str">
            <v>MONSTER</v>
          </cell>
          <cell r="D5041" t="str">
            <v>620</v>
          </cell>
          <cell r="E5041" t="str">
            <v>MONSTER 620 I.E. DARK (44kW/60KM)</v>
          </cell>
          <cell r="H5041" t="str">
            <v>(2001-2005)</v>
          </cell>
        </row>
        <row r="5042">
          <cell r="A5042" t="str">
            <v>000104281</v>
          </cell>
          <cell r="B5042" t="str">
            <v>DUCATI</v>
          </cell>
          <cell r="C5042" t="str">
            <v>MONSTER</v>
          </cell>
          <cell r="D5042" t="str">
            <v>620</v>
          </cell>
          <cell r="E5042" t="str">
            <v>MONSTER 620 S I.E. (44kW/60KM)</v>
          </cell>
          <cell r="H5042" t="str">
            <v>(2001-2003)</v>
          </cell>
        </row>
        <row r="5043">
          <cell r="A5043" t="str">
            <v>000104282</v>
          </cell>
          <cell r="B5043" t="str">
            <v>DUCATI</v>
          </cell>
          <cell r="C5043" t="str">
            <v>MONSTER</v>
          </cell>
          <cell r="D5043" t="str">
            <v>620</v>
          </cell>
          <cell r="E5043" t="str">
            <v>MONSTER 620 (46kW/63KM)</v>
          </cell>
          <cell r="H5043" t="str">
            <v>(2003-2006)</v>
          </cell>
        </row>
        <row r="5044">
          <cell r="A5044" t="str">
            <v>000104283</v>
          </cell>
          <cell r="B5044" t="str">
            <v>DUCATI</v>
          </cell>
          <cell r="C5044" t="str">
            <v>MONSTER</v>
          </cell>
          <cell r="D5044" t="str">
            <v>620</v>
          </cell>
          <cell r="E5044" t="str">
            <v>MONSTER 620 DARK (46kW/63KM)</v>
          </cell>
          <cell r="H5044" t="str">
            <v>(2003-2006)</v>
          </cell>
        </row>
        <row r="5045">
          <cell r="A5045" t="str">
            <v>000104284</v>
          </cell>
          <cell r="B5045" t="str">
            <v>DUCATI</v>
          </cell>
          <cell r="C5045" t="str">
            <v>MONSTER</v>
          </cell>
          <cell r="D5045" t="str">
            <v>695</v>
          </cell>
          <cell r="E5045" t="str">
            <v>MONSTER 695 (52kW/71KM)</v>
          </cell>
          <cell r="H5045" t="str">
            <v>(2005-2008)</v>
          </cell>
        </row>
        <row r="5046">
          <cell r="A5046" t="str">
            <v>000104285</v>
          </cell>
          <cell r="B5046" t="str">
            <v>DUCATI</v>
          </cell>
          <cell r="C5046" t="str">
            <v>MONSTER</v>
          </cell>
          <cell r="D5046" t="str">
            <v>696</v>
          </cell>
          <cell r="E5046" t="str">
            <v>MONSTER 696 (59kW/80KM)</v>
          </cell>
          <cell r="H5046" t="str">
            <v>(2007-2013)</v>
          </cell>
        </row>
        <row r="5047">
          <cell r="A5047" t="str">
            <v>000104286</v>
          </cell>
          <cell r="B5047" t="str">
            <v>DUCATI</v>
          </cell>
          <cell r="C5047" t="str">
            <v>MONSTER</v>
          </cell>
          <cell r="D5047" t="str">
            <v>696</v>
          </cell>
          <cell r="E5047" t="str">
            <v>MONSTER 696 20TH ANNIVERSARY (59kW/80KM)</v>
          </cell>
          <cell r="H5047" t="str">
            <v>(2012-)</v>
          </cell>
        </row>
        <row r="5048">
          <cell r="A5048" t="str">
            <v>000104287</v>
          </cell>
          <cell r="B5048" t="str">
            <v>DUCATI</v>
          </cell>
          <cell r="C5048" t="str">
            <v>MONSTER</v>
          </cell>
          <cell r="D5048" t="str">
            <v>696</v>
          </cell>
          <cell r="E5048" t="str">
            <v>MONSTER 696+ (59kW/80KM)</v>
          </cell>
          <cell r="H5048" t="str">
            <v>(2007-2013)</v>
          </cell>
        </row>
        <row r="5049">
          <cell r="A5049" t="str">
            <v>000104288</v>
          </cell>
          <cell r="B5049" t="str">
            <v>DUCATI</v>
          </cell>
          <cell r="C5049" t="str">
            <v>MONSTER</v>
          </cell>
          <cell r="D5049" t="str">
            <v>750</v>
          </cell>
          <cell r="E5049" t="str">
            <v>MONSTER 750 CITY (46kW/63KM)</v>
          </cell>
          <cell r="H5049" t="str">
            <v>(1998-2000)</v>
          </cell>
        </row>
        <row r="5050">
          <cell r="A5050" t="str">
            <v>000104289</v>
          </cell>
          <cell r="B5050" t="str">
            <v>DUCATI</v>
          </cell>
          <cell r="C5050" t="str">
            <v>MONSTER</v>
          </cell>
          <cell r="D5050" t="str">
            <v>750</v>
          </cell>
          <cell r="E5050" t="str">
            <v>MONSTER 750 CITY DARK (46kW/63KM)</v>
          </cell>
          <cell r="H5050" t="str">
            <v>(1998-2000)</v>
          </cell>
        </row>
        <row r="5051">
          <cell r="A5051" t="str">
            <v>000104290</v>
          </cell>
          <cell r="B5051" t="str">
            <v>DUCATI</v>
          </cell>
          <cell r="C5051" t="str">
            <v>MONSTER</v>
          </cell>
          <cell r="D5051" t="str">
            <v>750</v>
          </cell>
          <cell r="E5051" t="str">
            <v>MONSTER 750 DARK (46kW/63KM)</v>
          </cell>
          <cell r="H5051" t="str">
            <v>(1998-2001)</v>
          </cell>
        </row>
        <row r="5052">
          <cell r="A5052" t="str">
            <v>000104291</v>
          </cell>
          <cell r="B5052" t="str">
            <v>DUCATI</v>
          </cell>
          <cell r="C5052" t="str">
            <v>MONSTER</v>
          </cell>
          <cell r="D5052" t="str">
            <v>750</v>
          </cell>
          <cell r="E5052" t="str">
            <v>MONSTER 750 (46kW/63KM)</v>
          </cell>
          <cell r="H5052" t="str">
            <v>(1996-2001)</v>
          </cell>
        </row>
        <row r="5053">
          <cell r="A5053" t="str">
            <v>000104292</v>
          </cell>
          <cell r="B5053" t="str">
            <v>DUCATI</v>
          </cell>
          <cell r="C5053" t="str">
            <v>MONSTER</v>
          </cell>
          <cell r="D5053" t="str">
            <v>750</v>
          </cell>
          <cell r="E5053" t="str">
            <v>MONSTER 750 I.E. DARK (47kW/64KM)</v>
          </cell>
          <cell r="H5053" t="str">
            <v>(2001-2002)</v>
          </cell>
        </row>
        <row r="5054">
          <cell r="A5054" t="str">
            <v>000104293</v>
          </cell>
          <cell r="B5054" t="str">
            <v>DUCATI</v>
          </cell>
          <cell r="C5054" t="str">
            <v>MONSTER</v>
          </cell>
          <cell r="D5054" t="str">
            <v>750</v>
          </cell>
          <cell r="E5054" t="str">
            <v>MONSTER 750 I.E. (47kW/64KM)</v>
          </cell>
          <cell r="H5054" t="str">
            <v>(2001-2002)</v>
          </cell>
        </row>
        <row r="5055">
          <cell r="A5055" t="str">
            <v>000104294</v>
          </cell>
          <cell r="B5055" t="str">
            <v>DUCATI</v>
          </cell>
          <cell r="C5055" t="str">
            <v>MONSTER</v>
          </cell>
          <cell r="D5055" t="str">
            <v>750</v>
          </cell>
          <cell r="E5055" t="str">
            <v>MONSTER 750 (50kW/68KM)</v>
          </cell>
          <cell r="H5055" t="str">
            <v>(1996-1997)</v>
          </cell>
        </row>
        <row r="5056">
          <cell r="A5056" t="str">
            <v>000104295</v>
          </cell>
          <cell r="B5056" t="str">
            <v>DUCATI</v>
          </cell>
          <cell r="C5056" t="str">
            <v>MONSTER</v>
          </cell>
          <cell r="D5056" t="str">
            <v>796</v>
          </cell>
          <cell r="E5056" t="str">
            <v>MONSTER 796 DARK (54kW/73KM)</v>
          </cell>
          <cell r="H5056" t="str">
            <v>(2002-2006)</v>
          </cell>
        </row>
        <row r="5057">
          <cell r="A5057" t="str">
            <v>000104296</v>
          </cell>
          <cell r="B5057" t="str">
            <v>DUCATI</v>
          </cell>
          <cell r="C5057" t="str">
            <v>MONSTER</v>
          </cell>
          <cell r="D5057" t="str">
            <v>800</v>
          </cell>
          <cell r="E5057" t="str">
            <v>MONSTER 796 (54kW/73KM)</v>
          </cell>
          <cell r="H5057" t="str">
            <v>(2002-2006)</v>
          </cell>
        </row>
        <row r="5058">
          <cell r="A5058" t="str">
            <v>000104297</v>
          </cell>
          <cell r="B5058" t="str">
            <v>DUCATI</v>
          </cell>
          <cell r="C5058" t="str">
            <v>MONSTER</v>
          </cell>
          <cell r="D5058" t="str">
            <v>800</v>
          </cell>
          <cell r="E5058" t="str">
            <v>MONSTER S2R 800 (56kW/76KM)</v>
          </cell>
          <cell r="H5058" t="str">
            <v>(2004-2007)</v>
          </cell>
        </row>
        <row r="5059">
          <cell r="A5059" t="str">
            <v>000104298</v>
          </cell>
          <cell r="B5059" t="str">
            <v>DUCATI</v>
          </cell>
          <cell r="C5059" t="str">
            <v>MONSTER</v>
          </cell>
          <cell r="D5059" t="str">
            <v>800</v>
          </cell>
          <cell r="E5059" t="str">
            <v>MONSTER S2R 800 DARK (56kW/76KM)</v>
          </cell>
          <cell r="H5059" t="str">
            <v>(2004-2006)</v>
          </cell>
        </row>
        <row r="5060">
          <cell r="A5060" t="str">
            <v>000104301</v>
          </cell>
          <cell r="B5060" t="str">
            <v>DUCATI</v>
          </cell>
          <cell r="C5060" t="str">
            <v>MONSTER</v>
          </cell>
          <cell r="D5060" t="str">
            <v>900</v>
          </cell>
          <cell r="E5060" t="str">
            <v>MONSTER 900 (49kW/67KM)</v>
          </cell>
          <cell r="H5060" t="str">
            <v>(1993-1998)</v>
          </cell>
        </row>
        <row r="5061">
          <cell r="A5061" t="str">
            <v>000104302</v>
          </cell>
          <cell r="B5061" t="str">
            <v>DUCATI</v>
          </cell>
          <cell r="C5061" t="str">
            <v>MONSTER</v>
          </cell>
          <cell r="D5061" t="str">
            <v>900</v>
          </cell>
          <cell r="E5061" t="str">
            <v>MONSTER 900 DARK (49kW/67KM)</v>
          </cell>
          <cell r="H5061" t="str">
            <v>(1998-1998)</v>
          </cell>
        </row>
        <row r="5062">
          <cell r="A5062" t="str">
            <v>000104303</v>
          </cell>
          <cell r="B5062" t="str">
            <v>DUCATI</v>
          </cell>
          <cell r="C5062" t="str">
            <v>MONSTER</v>
          </cell>
          <cell r="D5062" t="str">
            <v>900</v>
          </cell>
          <cell r="E5062" t="str">
            <v>MONSTER 900 CITY (49kW/67KM)</v>
          </cell>
          <cell r="H5062" t="str">
            <v>(1998-1998)</v>
          </cell>
        </row>
        <row r="5063">
          <cell r="A5063" t="str">
            <v>000104304</v>
          </cell>
          <cell r="B5063" t="str">
            <v>DUCATI</v>
          </cell>
          <cell r="C5063" t="str">
            <v>MONSTER</v>
          </cell>
          <cell r="D5063" t="str">
            <v>900</v>
          </cell>
          <cell r="E5063" t="str">
            <v>MONSTER 900 S/SPEZIAL (54kW/73KM)</v>
          </cell>
          <cell r="H5063" t="str">
            <v>(1998-1999)</v>
          </cell>
        </row>
        <row r="5064">
          <cell r="A5064" t="str">
            <v>000104305</v>
          </cell>
          <cell r="B5064" t="str">
            <v>DUCATI</v>
          </cell>
          <cell r="C5064" t="str">
            <v>MONSTER</v>
          </cell>
          <cell r="D5064" t="str">
            <v>900</v>
          </cell>
          <cell r="E5064" t="str">
            <v>MONSTER 900 CROMO (54kW/73KM)</v>
          </cell>
          <cell r="H5064" t="str">
            <v>(1998-1999)</v>
          </cell>
        </row>
        <row r="5065">
          <cell r="A5065" t="str">
            <v>000104306</v>
          </cell>
          <cell r="B5065" t="str">
            <v>DUCATI</v>
          </cell>
          <cell r="C5065" t="str">
            <v>MONSTER</v>
          </cell>
          <cell r="D5065" t="str">
            <v>900</v>
          </cell>
          <cell r="E5065" t="str">
            <v>MONSTER 900 S/SPEZIAL (57kW/78KM)</v>
          </cell>
          <cell r="H5065" t="str">
            <v>(1998-2001)</v>
          </cell>
        </row>
        <row r="5066">
          <cell r="A5066" t="str">
            <v>000104307</v>
          </cell>
          <cell r="B5066" t="str">
            <v>DUCATI</v>
          </cell>
          <cell r="C5066" t="str">
            <v>MONSTER</v>
          </cell>
          <cell r="D5066" t="str">
            <v>900</v>
          </cell>
          <cell r="E5066" t="str">
            <v>MONSTER 900 METALLIC (57kW/78KM)</v>
          </cell>
          <cell r="H5066" t="str">
            <v>(1999-2001)</v>
          </cell>
        </row>
        <row r="5067">
          <cell r="A5067" t="str">
            <v>000104308</v>
          </cell>
          <cell r="B5067" t="str">
            <v>DUCATI</v>
          </cell>
          <cell r="C5067" t="str">
            <v>MONSTER</v>
          </cell>
          <cell r="D5067" t="str">
            <v>900</v>
          </cell>
          <cell r="E5067" t="str">
            <v>MONSTER 900 I.E. DARK (57kW/78KM)</v>
          </cell>
          <cell r="H5067" t="str">
            <v>(2001-2002)</v>
          </cell>
        </row>
        <row r="5068">
          <cell r="A5068" t="str">
            <v>000104309</v>
          </cell>
          <cell r="B5068" t="str">
            <v>DUCATI</v>
          </cell>
          <cell r="C5068" t="str">
            <v>MONSTER</v>
          </cell>
          <cell r="D5068" t="str">
            <v>900</v>
          </cell>
          <cell r="E5068" t="str">
            <v>MONSTER 900 I.E. (57kW/78KM)</v>
          </cell>
          <cell r="H5068" t="str">
            <v>(2001-2002)</v>
          </cell>
        </row>
        <row r="5069">
          <cell r="A5069" t="str">
            <v>000104310</v>
          </cell>
          <cell r="B5069" t="str">
            <v>DUCATI</v>
          </cell>
          <cell r="C5069" t="str">
            <v>MONSTER</v>
          </cell>
          <cell r="D5069" t="str">
            <v>900</v>
          </cell>
          <cell r="E5069" t="str">
            <v>Monster 900 City Dark (57kW/78KM)</v>
          </cell>
          <cell r="H5069" t="str">
            <v>(1998-2000)</v>
          </cell>
        </row>
        <row r="5070">
          <cell r="A5070" t="str">
            <v>000104311</v>
          </cell>
          <cell r="B5070" t="str">
            <v>DUCATI</v>
          </cell>
          <cell r="C5070" t="str">
            <v>MONSTER</v>
          </cell>
          <cell r="D5070" t="str">
            <v>900</v>
          </cell>
          <cell r="E5070" t="str">
            <v>MONSTER 900 CITY (57kW/78KM)</v>
          </cell>
          <cell r="H5070" t="str">
            <v>(1998-2000)</v>
          </cell>
        </row>
        <row r="5071">
          <cell r="A5071" t="str">
            <v>000104312</v>
          </cell>
          <cell r="B5071" t="str">
            <v>DUCATI</v>
          </cell>
          <cell r="C5071" t="str">
            <v>MONSTER</v>
          </cell>
          <cell r="D5071" t="str">
            <v>900</v>
          </cell>
          <cell r="E5071" t="str">
            <v>Monster 900 (57kW/78KM)</v>
          </cell>
          <cell r="H5071" t="str">
            <v>(1993-2000)</v>
          </cell>
        </row>
        <row r="5072">
          <cell r="A5072" t="str">
            <v>000104314</v>
          </cell>
          <cell r="B5072" t="str">
            <v>DUCATI</v>
          </cell>
          <cell r="C5072" t="str">
            <v>MONSTER</v>
          </cell>
          <cell r="D5072" t="str">
            <v>900</v>
          </cell>
          <cell r="E5072" t="str">
            <v>MONSTER 900 DARK (57kW/78KM)</v>
          </cell>
          <cell r="H5072" t="str">
            <v>(1998-2001)</v>
          </cell>
        </row>
        <row r="5073">
          <cell r="A5073" t="str">
            <v>000104315</v>
          </cell>
          <cell r="B5073" t="str">
            <v>DUCATI</v>
          </cell>
          <cell r="C5073" t="str">
            <v>MONSTER</v>
          </cell>
          <cell r="D5073" t="str">
            <v>1000</v>
          </cell>
          <cell r="E5073" t="str">
            <v>MONSTER 1000 S (62kW/84KM)</v>
          </cell>
          <cell r="H5073" t="str">
            <v>(2002-2005)</v>
          </cell>
        </row>
        <row r="5074">
          <cell r="A5074" t="str">
            <v>000104316</v>
          </cell>
          <cell r="B5074" t="str">
            <v>DUCATI</v>
          </cell>
          <cell r="C5074" t="str">
            <v>MONSTER</v>
          </cell>
          <cell r="D5074" t="str">
            <v>1000</v>
          </cell>
          <cell r="E5074" t="str">
            <v>MONSTER 1000 (62kW/84KM)</v>
          </cell>
          <cell r="H5074" t="str">
            <v>(2003-2005)</v>
          </cell>
        </row>
        <row r="5075">
          <cell r="A5075" t="str">
            <v>000104317</v>
          </cell>
          <cell r="B5075" t="str">
            <v>DUCATI</v>
          </cell>
          <cell r="C5075" t="str">
            <v>MONSTER</v>
          </cell>
          <cell r="D5075" t="str">
            <v>1000</v>
          </cell>
          <cell r="E5075" t="str">
            <v>MONSTER 1000 DARK (62kW/84KM)</v>
          </cell>
          <cell r="H5075" t="str">
            <v>(2002-2003)</v>
          </cell>
        </row>
        <row r="5076">
          <cell r="A5076" t="str">
            <v>000104318</v>
          </cell>
          <cell r="B5076" t="str">
            <v>DUCATI</v>
          </cell>
          <cell r="C5076" t="str">
            <v>MONSTER</v>
          </cell>
          <cell r="D5076" t="str">
            <v>1000</v>
          </cell>
          <cell r="E5076" t="str">
            <v>MONSTER S2R 1000 (64kW/87KM)</v>
          </cell>
          <cell r="H5076" t="str">
            <v>(2005-2008)</v>
          </cell>
        </row>
        <row r="5077">
          <cell r="A5077" t="str">
            <v>000104319</v>
          </cell>
          <cell r="B5077" t="str">
            <v>DUCATI</v>
          </cell>
          <cell r="C5077" t="str">
            <v>MONSTER</v>
          </cell>
          <cell r="D5077" t="str">
            <v>1000</v>
          </cell>
          <cell r="E5077" t="str">
            <v>MONSTER S4R (83kW/113KM)</v>
          </cell>
          <cell r="H5077" t="str">
            <v>(2003-2008)</v>
          </cell>
        </row>
        <row r="5078">
          <cell r="A5078" t="str">
            <v>000104320</v>
          </cell>
          <cell r="B5078" t="str">
            <v>DUCATI</v>
          </cell>
          <cell r="C5078" t="str">
            <v>MONSTER</v>
          </cell>
          <cell r="D5078" t="str">
            <v>1000</v>
          </cell>
          <cell r="E5078" t="str">
            <v>MONSTER S4RS (96kW/131KM)</v>
          </cell>
          <cell r="H5078" t="str">
            <v>(2005-2008)</v>
          </cell>
        </row>
        <row r="5079">
          <cell r="A5079" t="str">
            <v>000104321</v>
          </cell>
          <cell r="B5079" t="str">
            <v>DUCATI</v>
          </cell>
          <cell r="C5079" t="str">
            <v>MONSTER</v>
          </cell>
          <cell r="D5079" t="str">
            <v>1000</v>
          </cell>
          <cell r="E5079" t="str">
            <v>MONSTER S4RS TRICOLORE (96kW/131KM)</v>
          </cell>
          <cell r="H5079" t="str">
            <v>(2007-)</v>
          </cell>
        </row>
        <row r="5080">
          <cell r="A5080" t="str">
            <v>000104322</v>
          </cell>
          <cell r="B5080" t="str">
            <v>SUZUKI</v>
          </cell>
          <cell r="C5080" t="str">
            <v>M</v>
          </cell>
          <cell r="D5080" t="str">
            <v>800</v>
          </cell>
          <cell r="E5080" t="str">
            <v>M 800 INTRUDER (WVB4) (39kW/53KM)</v>
          </cell>
          <cell r="H5080" t="str">
            <v>(2009-2013)</v>
          </cell>
        </row>
        <row r="5081">
          <cell r="A5081" t="str">
            <v>000104323</v>
          </cell>
          <cell r="B5081" t="str">
            <v>TORNAX</v>
          </cell>
          <cell r="C5081" t="str">
            <v>M</v>
          </cell>
          <cell r="D5081" t="str">
            <v>50</v>
          </cell>
          <cell r="E5081" t="str">
            <v>M 1 (1kW/1KM)</v>
          </cell>
          <cell r="H5081" t="str">
            <v>(1983-)</v>
          </cell>
        </row>
        <row r="5082">
          <cell r="A5082" t="str">
            <v>000104324</v>
          </cell>
          <cell r="B5082" t="str">
            <v>SACHS</v>
          </cell>
          <cell r="C5082" t="str">
            <v>MADASS</v>
          </cell>
          <cell r="D5082" t="str">
            <v>50</v>
          </cell>
          <cell r="E5082" t="str">
            <v>MADASS (2kW/3KM)</v>
          </cell>
          <cell r="H5082" t="str">
            <v>(2003-2013)</v>
          </cell>
        </row>
        <row r="5083">
          <cell r="A5083" t="str">
            <v>000104325</v>
          </cell>
          <cell r="B5083" t="str">
            <v>SACHS</v>
          </cell>
          <cell r="C5083" t="str">
            <v>MADASS</v>
          </cell>
          <cell r="D5083" t="str">
            <v>125</v>
          </cell>
          <cell r="E5083" t="str">
            <v>MADASS 125 (6kW/8KM)</v>
          </cell>
          <cell r="H5083" t="str">
            <v>(2005-2013)</v>
          </cell>
        </row>
        <row r="5084">
          <cell r="A5084" t="str">
            <v>000104326</v>
          </cell>
          <cell r="B5084" t="str">
            <v>APRILIA</v>
          </cell>
          <cell r="C5084" t="str">
            <v>MANA</v>
          </cell>
          <cell r="D5084" t="str">
            <v>850</v>
          </cell>
          <cell r="E5084" t="str">
            <v>MANA 850 (56kW/76KM)</v>
          </cell>
          <cell r="H5084" t="str">
            <v>(2007-2013)</v>
          </cell>
        </row>
        <row r="5085">
          <cell r="A5085" t="str">
            <v>000104327</v>
          </cell>
          <cell r="B5085" t="str">
            <v>APRILIA</v>
          </cell>
          <cell r="C5085" t="str">
            <v>MANA</v>
          </cell>
          <cell r="D5085" t="str">
            <v>850</v>
          </cell>
          <cell r="E5085" t="str">
            <v>MANA 850 GT (56kW/76KM)</v>
          </cell>
          <cell r="H5085" t="str">
            <v>(2009-2013)</v>
          </cell>
        </row>
        <row r="5086">
          <cell r="A5086" t="str">
            <v>000104328</v>
          </cell>
          <cell r="B5086" t="str">
            <v>MZ</v>
          </cell>
          <cell r="C5086" t="str">
            <v>MASTIFF</v>
          </cell>
          <cell r="D5086" t="str">
            <v>660</v>
          </cell>
          <cell r="E5086" t="str">
            <v>MASTIFF (MUZ660E) (25kW/34KM)</v>
          </cell>
          <cell r="H5086" t="str">
            <v>(1997-2004)</v>
          </cell>
        </row>
        <row r="5087">
          <cell r="A5087" t="str">
            <v>000104330</v>
          </cell>
          <cell r="B5087" t="str">
            <v>PUCH</v>
          </cell>
          <cell r="C5087" t="str">
            <v>MAXI</v>
          </cell>
          <cell r="D5087" t="str">
            <v>50</v>
          </cell>
          <cell r="E5087" t="str">
            <v>MAXI N OFF ROAD (1kW/1KM)</v>
          </cell>
          <cell r="H5087" t="str">
            <v>(1981-)</v>
          </cell>
        </row>
        <row r="5088">
          <cell r="A5088" t="str">
            <v>000104331</v>
          </cell>
          <cell r="B5088" t="str">
            <v>PUCH</v>
          </cell>
          <cell r="C5088" t="str">
            <v>MAXI</v>
          </cell>
          <cell r="D5088" t="str">
            <v>50</v>
          </cell>
          <cell r="E5088" t="str">
            <v>MAXI S (1kW/1KM)</v>
          </cell>
          <cell r="H5088" t="str">
            <v>(1981-)</v>
          </cell>
        </row>
        <row r="5089">
          <cell r="A5089" t="str">
            <v>000104332</v>
          </cell>
          <cell r="B5089" t="str">
            <v>PUCH</v>
          </cell>
          <cell r="C5089" t="str">
            <v>MAXI</v>
          </cell>
          <cell r="D5089" t="str">
            <v>50</v>
          </cell>
          <cell r="E5089" t="str">
            <v>MAXI N (1kW/1KM)</v>
          </cell>
          <cell r="H5089" t="str">
            <v>(1981-)</v>
          </cell>
        </row>
        <row r="5090">
          <cell r="A5090" t="str">
            <v>000104333</v>
          </cell>
          <cell r="B5090" t="str">
            <v>PUCH</v>
          </cell>
          <cell r="C5090" t="str">
            <v>MAXI</v>
          </cell>
          <cell r="D5090" t="str">
            <v>50</v>
          </cell>
          <cell r="E5090" t="str">
            <v>MAXI N DGR (1kW/1KM)</v>
          </cell>
          <cell r="H5090" t="str">
            <v>(1981-)</v>
          </cell>
        </row>
        <row r="5091">
          <cell r="A5091" t="str">
            <v>000104334</v>
          </cell>
          <cell r="B5091" t="str">
            <v>PUCH</v>
          </cell>
          <cell r="C5091" t="str">
            <v>MAXI</v>
          </cell>
          <cell r="D5091" t="str">
            <v>50</v>
          </cell>
          <cell r="E5091" t="str">
            <v>MAXI SUPER S (1kW/1KM)</v>
          </cell>
          <cell r="H5091" t="str">
            <v>(1981-)</v>
          </cell>
        </row>
        <row r="5092">
          <cell r="A5092" t="str">
            <v>000104335</v>
          </cell>
          <cell r="B5092" t="str">
            <v>PUCH</v>
          </cell>
          <cell r="C5092" t="str">
            <v>MAXI</v>
          </cell>
          <cell r="D5092" t="str">
            <v>50</v>
          </cell>
          <cell r="E5092" t="str">
            <v>MAXI E (1kW/1KM)</v>
          </cell>
          <cell r="H5092" t="str">
            <v>(1981-)</v>
          </cell>
        </row>
        <row r="5093">
          <cell r="A5093" t="str">
            <v>000104336</v>
          </cell>
          <cell r="B5093" t="str">
            <v>PUCH</v>
          </cell>
          <cell r="C5093" t="str">
            <v>MAXI</v>
          </cell>
          <cell r="D5093" t="str">
            <v>50</v>
          </cell>
          <cell r="E5093" t="str">
            <v>MAXI (1kW/1KM)</v>
          </cell>
          <cell r="H5093" t="str">
            <v>(1981-)</v>
          </cell>
        </row>
        <row r="5094">
          <cell r="A5094" t="str">
            <v>000104337</v>
          </cell>
          <cell r="B5094" t="str">
            <v>PUCH</v>
          </cell>
          <cell r="C5094" t="str">
            <v>MAXI</v>
          </cell>
          <cell r="D5094" t="str">
            <v>50</v>
          </cell>
          <cell r="E5094" t="str">
            <v>MAXI N CHOPPER (1kW/1KM)</v>
          </cell>
          <cell r="H5094" t="str">
            <v>(1981-)</v>
          </cell>
        </row>
        <row r="5095">
          <cell r="A5095" t="str">
            <v>000104338</v>
          </cell>
          <cell r="B5095" t="str">
            <v>HONDA</v>
          </cell>
          <cell r="C5095" t="str">
            <v>MBX</v>
          </cell>
          <cell r="D5095" t="str">
            <v>50</v>
          </cell>
          <cell r="E5095" t="str">
            <v>MBX 50 (AC05) (2kW/3KM)</v>
          </cell>
          <cell r="H5095" t="str">
            <v>(1985-1987)</v>
          </cell>
        </row>
        <row r="5096">
          <cell r="A5096" t="str">
            <v>000104339</v>
          </cell>
          <cell r="B5096" t="str">
            <v>HONDA</v>
          </cell>
          <cell r="C5096" t="str">
            <v>MBX</v>
          </cell>
          <cell r="D5096" t="str">
            <v>80</v>
          </cell>
          <cell r="E5096" t="str">
            <v>MBX 80 (HC04) (7kW/10KM)</v>
          </cell>
          <cell r="H5096" t="str">
            <v>(1982-1989)</v>
          </cell>
        </row>
        <row r="5097">
          <cell r="A5097" t="str">
            <v>000104340</v>
          </cell>
          <cell r="B5097" t="str">
            <v>MAICO</v>
          </cell>
          <cell r="C5097" t="str">
            <v>MD</v>
          </cell>
          <cell r="D5097" t="str">
            <v>240</v>
          </cell>
          <cell r="E5097" t="str">
            <v>MD 250 (20kW/27KM)</v>
          </cell>
          <cell r="H5097" t="str">
            <v>(1981-)</v>
          </cell>
        </row>
        <row r="5098">
          <cell r="A5098" t="str">
            <v>000104341</v>
          </cell>
          <cell r="B5098" t="str">
            <v>MAICO</v>
          </cell>
          <cell r="C5098" t="str">
            <v>MD</v>
          </cell>
          <cell r="D5098" t="str">
            <v>240</v>
          </cell>
          <cell r="E5098" t="str">
            <v>MD 250 WK (20kW/27KM)</v>
          </cell>
          <cell r="H5098" t="str">
            <v>(1981-)</v>
          </cell>
        </row>
        <row r="5099">
          <cell r="A5099" t="str">
            <v>000104342</v>
          </cell>
          <cell r="B5099" t="str">
            <v>KREIDLER</v>
          </cell>
          <cell r="C5099" t="str">
            <v>MF</v>
          </cell>
          <cell r="D5099" t="str">
            <v>50</v>
          </cell>
          <cell r="E5099" t="str">
            <v>MF 23 CROSS 50 (1kW/1KM)</v>
          </cell>
          <cell r="H5099" t="str">
            <v>(1981-)</v>
          </cell>
        </row>
        <row r="5100">
          <cell r="A5100" t="str">
            <v>000104343</v>
          </cell>
          <cell r="B5100" t="str">
            <v>KREIDLER</v>
          </cell>
          <cell r="C5100" t="str">
            <v>MF</v>
          </cell>
          <cell r="D5100" t="str">
            <v>50</v>
          </cell>
          <cell r="E5100" t="str">
            <v>MF 2 V 50 (1kW/1KM)</v>
          </cell>
          <cell r="H5100" t="str">
            <v>(1981-)</v>
          </cell>
        </row>
        <row r="5101">
          <cell r="A5101" t="str">
            <v>000104344</v>
          </cell>
          <cell r="B5101" t="str">
            <v>KREIDLER</v>
          </cell>
          <cell r="C5101" t="str">
            <v>MF</v>
          </cell>
          <cell r="D5101" t="str">
            <v>50</v>
          </cell>
          <cell r="E5101" t="str">
            <v>MF 22 50 (1kW/1KM)</v>
          </cell>
          <cell r="H5101" t="str">
            <v>(1981-)</v>
          </cell>
        </row>
        <row r="5102">
          <cell r="A5102" t="str">
            <v>000104345</v>
          </cell>
          <cell r="B5102" t="str">
            <v>KREIDLER</v>
          </cell>
          <cell r="C5102" t="str">
            <v>MF</v>
          </cell>
          <cell r="D5102" t="str">
            <v>50</v>
          </cell>
          <cell r="E5102" t="str">
            <v>MF 22 B 50 (1kW/1KM)</v>
          </cell>
          <cell r="H5102" t="str">
            <v>(1981-)</v>
          </cell>
        </row>
        <row r="5103">
          <cell r="A5103" t="str">
            <v>000104346</v>
          </cell>
          <cell r="B5103" t="str">
            <v>KREIDLER</v>
          </cell>
          <cell r="C5103" t="str">
            <v>MF</v>
          </cell>
          <cell r="D5103" t="str">
            <v>50</v>
          </cell>
          <cell r="E5103" t="str">
            <v>MF 22 C FLORY 50 (1kW/1KM)</v>
          </cell>
          <cell r="H5103" t="str">
            <v>(1981-)</v>
          </cell>
        </row>
        <row r="5104">
          <cell r="A5104" t="str">
            <v>000104347</v>
          </cell>
          <cell r="B5104" t="str">
            <v>KREIDLER</v>
          </cell>
          <cell r="C5104" t="str">
            <v>MF</v>
          </cell>
          <cell r="D5104" t="str">
            <v>50</v>
          </cell>
          <cell r="E5104" t="str">
            <v>MF 22 CB FLORY 50 (1kW/1KM)</v>
          </cell>
          <cell r="H5104" t="str">
            <v>(1981-)</v>
          </cell>
        </row>
        <row r="5105">
          <cell r="A5105" t="str">
            <v>000104348</v>
          </cell>
          <cell r="B5105" t="str">
            <v>KREIDLER</v>
          </cell>
          <cell r="C5105" t="str">
            <v>MF</v>
          </cell>
          <cell r="D5105" t="str">
            <v>50</v>
          </cell>
          <cell r="E5105" t="str">
            <v>MF 22 FLORY 50 (1kW/1KM)</v>
          </cell>
          <cell r="H5105" t="str">
            <v>(1981-)</v>
          </cell>
        </row>
        <row r="5106">
          <cell r="A5106" t="str">
            <v>000104349</v>
          </cell>
          <cell r="B5106" t="str">
            <v>KREIDLER</v>
          </cell>
          <cell r="C5106" t="str">
            <v>MF</v>
          </cell>
          <cell r="D5106" t="str">
            <v>50</v>
          </cell>
          <cell r="E5106" t="str">
            <v>MF 23 C FLORY 50 (1kW/1KM)</v>
          </cell>
          <cell r="H5106" t="str">
            <v>(1981-)</v>
          </cell>
        </row>
        <row r="5107">
          <cell r="A5107" t="str">
            <v>000104350</v>
          </cell>
          <cell r="B5107" t="str">
            <v>KREIDLER</v>
          </cell>
          <cell r="C5107" t="str">
            <v>MF</v>
          </cell>
          <cell r="D5107" t="str">
            <v>50</v>
          </cell>
          <cell r="E5107" t="str">
            <v>MF 2 CLV 50 (1kW/1KM)</v>
          </cell>
          <cell r="H5107" t="str">
            <v>(1981-)</v>
          </cell>
        </row>
        <row r="5108">
          <cell r="A5108" t="str">
            <v>000104351</v>
          </cell>
          <cell r="B5108" t="str">
            <v>KREIDLER</v>
          </cell>
          <cell r="C5108" t="str">
            <v>MF</v>
          </cell>
          <cell r="D5108" t="str">
            <v>50</v>
          </cell>
          <cell r="E5108" t="str">
            <v>MF 23 CD FLORY 50 (1kW/1KM)</v>
          </cell>
          <cell r="H5108" t="str">
            <v>(1981-)</v>
          </cell>
        </row>
        <row r="5109">
          <cell r="A5109" t="str">
            <v>000104352</v>
          </cell>
          <cell r="B5109" t="str">
            <v>KREIDLER</v>
          </cell>
          <cell r="C5109" t="str">
            <v>MF</v>
          </cell>
          <cell r="D5109" t="str">
            <v>50</v>
          </cell>
          <cell r="E5109" t="str">
            <v>MF 2 CL 50 (1kW/1KM)</v>
          </cell>
          <cell r="H5109" t="str">
            <v>(1981-)</v>
          </cell>
        </row>
        <row r="5110">
          <cell r="A5110" t="str">
            <v>000104353</v>
          </cell>
          <cell r="B5110" t="str">
            <v>KREIDLER</v>
          </cell>
          <cell r="C5110" t="str">
            <v>MF</v>
          </cell>
          <cell r="D5110" t="str">
            <v>50</v>
          </cell>
          <cell r="E5110" t="str">
            <v>MF 32 FLORY 50 (1kW/1KM)</v>
          </cell>
          <cell r="H5110" t="str">
            <v>(1981-)</v>
          </cell>
        </row>
        <row r="5111">
          <cell r="A5111" t="str">
            <v>000104354</v>
          </cell>
          <cell r="B5111" t="str">
            <v>KREIDLER</v>
          </cell>
          <cell r="C5111" t="str">
            <v>MF</v>
          </cell>
          <cell r="D5111" t="str">
            <v>50</v>
          </cell>
          <cell r="E5111" t="str">
            <v>MF 32 CL FLORY 50 (1kW/1KM)</v>
          </cell>
          <cell r="H5111" t="str">
            <v>(1981-)</v>
          </cell>
        </row>
        <row r="5112">
          <cell r="A5112" t="str">
            <v>000104355</v>
          </cell>
          <cell r="B5112" t="str">
            <v>KREIDLER</v>
          </cell>
          <cell r="C5112" t="str">
            <v>MF</v>
          </cell>
          <cell r="D5112" t="str">
            <v>50</v>
          </cell>
          <cell r="E5112" t="str">
            <v>MF 30 CB 50 (1kW/1KM)</v>
          </cell>
          <cell r="H5112" t="str">
            <v>(1981-)</v>
          </cell>
        </row>
        <row r="5113">
          <cell r="A5113" t="str">
            <v>000104356</v>
          </cell>
          <cell r="B5113" t="str">
            <v>KREIDLER</v>
          </cell>
          <cell r="C5113" t="str">
            <v>MF</v>
          </cell>
          <cell r="D5113" t="str">
            <v>50</v>
          </cell>
          <cell r="E5113" t="str">
            <v>MF 30 C 50 (1kW/1KM)</v>
          </cell>
          <cell r="H5113" t="str">
            <v>(1981-)</v>
          </cell>
        </row>
        <row r="5114">
          <cell r="A5114" t="str">
            <v>000104357</v>
          </cell>
          <cell r="B5114" t="str">
            <v>KREIDLER</v>
          </cell>
          <cell r="C5114" t="str">
            <v>MF</v>
          </cell>
          <cell r="D5114" t="str">
            <v>50</v>
          </cell>
          <cell r="E5114" t="str">
            <v>MF 30 50 (1kW/1KM)</v>
          </cell>
          <cell r="H5114" t="str">
            <v>(1981-)</v>
          </cell>
        </row>
        <row r="5115">
          <cell r="A5115" t="str">
            <v>000104358</v>
          </cell>
          <cell r="B5115" t="str">
            <v>KREIDLER</v>
          </cell>
          <cell r="C5115" t="str">
            <v>MF</v>
          </cell>
          <cell r="D5115" t="str">
            <v>50</v>
          </cell>
          <cell r="E5115" t="str">
            <v>MF 25/2 50 (1kW/1KM)</v>
          </cell>
          <cell r="H5115" t="str">
            <v>(1981-)</v>
          </cell>
        </row>
        <row r="5116">
          <cell r="A5116" t="str">
            <v>000104359</v>
          </cell>
          <cell r="B5116" t="str">
            <v>KREIDLER</v>
          </cell>
          <cell r="C5116" t="str">
            <v>MF</v>
          </cell>
          <cell r="D5116" t="str">
            <v>50</v>
          </cell>
          <cell r="E5116" t="str">
            <v>MF 25/1 50 (1kW/1KM)</v>
          </cell>
          <cell r="H5116" t="str">
            <v>(1981-)</v>
          </cell>
        </row>
        <row r="5117">
          <cell r="A5117" t="str">
            <v>000104360</v>
          </cell>
          <cell r="B5117" t="str">
            <v>KREIDLER</v>
          </cell>
          <cell r="C5117" t="str">
            <v>MF</v>
          </cell>
          <cell r="D5117" t="str">
            <v>50</v>
          </cell>
          <cell r="E5117" t="str">
            <v>MF 24 B 50 (1kW/1KM)</v>
          </cell>
          <cell r="H5117" t="str">
            <v>(1981-)</v>
          </cell>
        </row>
        <row r="5118">
          <cell r="A5118" t="str">
            <v>000104361</v>
          </cell>
          <cell r="B5118" t="str">
            <v>KREIDLER</v>
          </cell>
          <cell r="C5118" t="str">
            <v>MF</v>
          </cell>
          <cell r="D5118" t="str">
            <v>50</v>
          </cell>
          <cell r="E5118" t="str">
            <v>MF 24 50 (1kW/1KM)</v>
          </cell>
          <cell r="H5118" t="str">
            <v>(1981-)</v>
          </cell>
        </row>
        <row r="5119">
          <cell r="A5119" t="str">
            <v>000104362</v>
          </cell>
          <cell r="B5119" t="str">
            <v>KREIDLER</v>
          </cell>
          <cell r="C5119" t="str">
            <v>MF</v>
          </cell>
          <cell r="D5119" t="str">
            <v>50</v>
          </cell>
          <cell r="E5119" t="str">
            <v>MF 23 FLORY 50 (1kW/1KM)</v>
          </cell>
          <cell r="H5119" t="str">
            <v>(1981-)</v>
          </cell>
        </row>
        <row r="5120">
          <cell r="A5120" t="str">
            <v>000104363</v>
          </cell>
          <cell r="B5120" t="str">
            <v>KREIDLER</v>
          </cell>
          <cell r="C5120" t="str">
            <v>MF</v>
          </cell>
          <cell r="D5120" t="str">
            <v>50</v>
          </cell>
          <cell r="E5120" t="str">
            <v>MF 12 FLORY 50 (1kW/1KM)</v>
          </cell>
          <cell r="H5120" t="str">
            <v>(1981-)</v>
          </cell>
        </row>
        <row r="5121">
          <cell r="A5121" t="str">
            <v>000104364</v>
          </cell>
          <cell r="B5121" t="str">
            <v>KREIDLER</v>
          </cell>
          <cell r="C5121" t="str">
            <v>MF</v>
          </cell>
          <cell r="D5121" t="str">
            <v>50</v>
          </cell>
          <cell r="E5121" t="str">
            <v>MF 2 50 (1kW/1KM)</v>
          </cell>
          <cell r="H5121" t="str">
            <v>(1981-)</v>
          </cell>
        </row>
        <row r="5122">
          <cell r="A5122" t="str">
            <v>000104365</v>
          </cell>
          <cell r="B5122" t="str">
            <v>KREIDLER</v>
          </cell>
          <cell r="C5122" t="str">
            <v>MF</v>
          </cell>
          <cell r="D5122" t="str">
            <v>50</v>
          </cell>
          <cell r="E5122" t="str">
            <v>MF 2 C 50 (1kW/1KM)</v>
          </cell>
          <cell r="H5122" t="str">
            <v>(1981-)</v>
          </cell>
        </row>
        <row r="5123">
          <cell r="A5123" t="str">
            <v>000104366</v>
          </cell>
          <cell r="B5123" t="str">
            <v>KREIDLER</v>
          </cell>
          <cell r="C5123" t="str">
            <v>MF</v>
          </cell>
          <cell r="D5123" t="str">
            <v>50</v>
          </cell>
          <cell r="E5123" t="str">
            <v>MF 13 FLORY 50 (1kW/1KM)</v>
          </cell>
          <cell r="H5123" t="str">
            <v>(1981-)</v>
          </cell>
        </row>
        <row r="5124">
          <cell r="A5124" t="str">
            <v>000104368</v>
          </cell>
          <cell r="B5124" t="str">
            <v>DUCATI</v>
          </cell>
          <cell r="C5124" t="str">
            <v>MONSTER</v>
          </cell>
          <cell r="D5124" t="str">
            <v>796</v>
          </cell>
          <cell r="E5124" t="str">
            <v>MONSTER 796 (64kW/87KM)</v>
          </cell>
          <cell r="H5124" t="str">
            <v>(2010-2013)</v>
          </cell>
        </row>
        <row r="5125">
          <cell r="A5125" t="str">
            <v>000104369</v>
          </cell>
          <cell r="B5125" t="str">
            <v>DUCATI</v>
          </cell>
          <cell r="C5125" t="str">
            <v>MONSTER</v>
          </cell>
          <cell r="D5125" t="str">
            <v>796</v>
          </cell>
          <cell r="E5125" t="str">
            <v>MONSTER 796 20TH ANNIVERSARY (64kW/87KM)</v>
          </cell>
          <cell r="H5125" t="str">
            <v>(2012-)</v>
          </cell>
        </row>
        <row r="5126">
          <cell r="A5126" t="str">
            <v>000104370</v>
          </cell>
          <cell r="B5126" t="str">
            <v>DUCATI</v>
          </cell>
          <cell r="C5126" t="str">
            <v>MONSTER</v>
          </cell>
          <cell r="D5126" t="str">
            <v>916</v>
          </cell>
          <cell r="E5126" t="str">
            <v>MONSTER S4 916 (74kW/101KM)</v>
          </cell>
          <cell r="H5126" t="str">
            <v>(2001-2005)</v>
          </cell>
        </row>
        <row r="5127">
          <cell r="A5127" t="str">
            <v>000104371</v>
          </cell>
          <cell r="B5127" t="str">
            <v>DUCATI</v>
          </cell>
          <cell r="C5127" t="str">
            <v>MONSTER</v>
          </cell>
          <cell r="D5127" t="str">
            <v>1100</v>
          </cell>
          <cell r="E5127" t="str">
            <v>MONSTER 1100 (70kW/95KM)</v>
          </cell>
          <cell r="H5127" t="str">
            <v>(2009-2010)</v>
          </cell>
        </row>
        <row r="5128">
          <cell r="A5128" t="str">
            <v>000104372</v>
          </cell>
          <cell r="B5128" t="str">
            <v>DUCATI</v>
          </cell>
          <cell r="C5128" t="str">
            <v>MONSTER</v>
          </cell>
          <cell r="D5128" t="str">
            <v>1100</v>
          </cell>
          <cell r="E5128" t="str">
            <v>MONSTER 1100 S (70kW/95KM)</v>
          </cell>
          <cell r="H5128" t="str">
            <v>(2009-2011)</v>
          </cell>
        </row>
        <row r="5129">
          <cell r="A5129" t="str">
            <v>000104373</v>
          </cell>
          <cell r="B5129" t="str">
            <v>DUCATI</v>
          </cell>
          <cell r="C5129" t="str">
            <v>MONSTER</v>
          </cell>
          <cell r="D5129" t="str">
            <v>1100</v>
          </cell>
          <cell r="E5129" t="str">
            <v>MONSTER 1100 DIESEL (74kW/100KM)</v>
          </cell>
          <cell r="H5129" t="str">
            <v>(2012-2013)</v>
          </cell>
        </row>
        <row r="5130">
          <cell r="A5130" t="str">
            <v>000104374</v>
          </cell>
          <cell r="B5130" t="str">
            <v>DUCATI</v>
          </cell>
          <cell r="C5130" t="str">
            <v>MONSTER</v>
          </cell>
          <cell r="D5130" t="str">
            <v>1100</v>
          </cell>
          <cell r="E5130" t="str">
            <v>MONSTER 1100 EVO (74kW/100KM)</v>
          </cell>
          <cell r="H5130" t="str">
            <v>(2010-2013)</v>
          </cell>
        </row>
        <row r="5131">
          <cell r="A5131" t="str">
            <v>000104375</v>
          </cell>
          <cell r="B5131" t="str">
            <v>DUCATI</v>
          </cell>
          <cell r="C5131" t="str">
            <v>MONSTER</v>
          </cell>
          <cell r="D5131" t="str">
            <v>1100</v>
          </cell>
          <cell r="E5131" t="str">
            <v>MONSTER 1100 EVO 20TH ANNIVERSARY (74kW/100KM)</v>
          </cell>
          <cell r="H5131" t="str">
            <v>(2012-)</v>
          </cell>
        </row>
        <row r="5132">
          <cell r="A5132" t="str">
            <v>000104376</v>
          </cell>
          <cell r="B5132" t="str">
            <v>MZ</v>
          </cell>
          <cell r="C5132" t="str">
            <v>MOSKITO</v>
          </cell>
          <cell r="D5132" t="str">
            <v>50</v>
          </cell>
          <cell r="E5132" t="str">
            <v>MOSKITO 50 SX (3kW/4KM)</v>
          </cell>
          <cell r="H5132" t="str">
            <v>(2001-2003)</v>
          </cell>
        </row>
        <row r="5133">
          <cell r="A5133" t="str">
            <v>000104377</v>
          </cell>
          <cell r="B5133" t="str">
            <v>MZ</v>
          </cell>
          <cell r="C5133" t="str">
            <v>MOSKITO</v>
          </cell>
          <cell r="D5133" t="str">
            <v>125</v>
          </cell>
          <cell r="E5133" t="str">
            <v>MOSKITO 125 (5kW/7KM)</v>
          </cell>
          <cell r="H5133" t="str">
            <v>(2001-2004)</v>
          </cell>
        </row>
        <row r="5134">
          <cell r="A5134" t="str">
            <v>000104378</v>
          </cell>
          <cell r="B5134" t="str">
            <v>KYMCO</v>
          </cell>
          <cell r="C5134" t="str">
            <v>MOVIE</v>
          </cell>
          <cell r="D5134" t="str">
            <v>125</v>
          </cell>
          <cell r="E5134" t="str">
            <v>MOVIE 125 XL (S5) (7kW/9KM)</v>
          </cell>
          <cell r="H5134" t="str">
            <v>(2001-2008)</v>
          </cell>
        </row>
        <row r="5135">
          <cell r="A5135" t="str">
            <v>000104379</v>
          </cell>
          <cell r="B5135" t="str">
            <v>KYMCO</v>
          </cell>
          <cell r="C5135" t="str">
            <v>MOVIE</v>
          </cell>
          <cell r="D5135" t="str">
            <v>125</v>
          </cell>
          <cell r="E5135" t="str">
            <v>MOVIE S 125I (V1) (9kW/12KM)</v>
          </cell>
          <cell r="H5135" t="str">
            <v>(2009-2013)</v>
          </cell>
        </row>
        <row r="5136">
          <cell r="A5136" t="str">
            <v>000104380</v>
          </cell>
          <cell r="B5136" t="str">
            <v>PIAGGIO</v>
          </cell>
          <cell r="C5136" t="str">
            <v>MP3</v>
          </cell>
          <cell r="D5136" t="str">
            <v>125</v>
          </cell>
          <cell r="E5136" t="str">
            <v>MP3 125 RL (M47) (11kW/15KM)</v>
          </cell>
          <cell r="H5136" t="str">
            <v>(2007-2009)</v>
          </cell>
        </row>
        <row r="5137">
          <cell r="A5137" t="str">
            <v>000104381</v>
          </cell>
          <cell r="B5137" t="str">
            <v>PIAGGIO</v>
          </cell>
          <cell r="C5137" t="str">
            <v>MP3</v>
          </cell>
          <cell r="D5137" t="str">
            <v>125</v>
          </cell>
          <cell r="E5137" t="str">
            <v>MP3 125 RL I.E. (M63) (11kW/15KM)</v>
          </cell>
          <cell r="H5137" t="str">
            <v>(2009-2013)</v>
          </cell>
        </row>
        <row r="5138">
          <cell r="A5138" t="str">
            <v>000104382</v>
          </cell>
          <cell r="B5138" t="str">
            <v>PIAGGIO</v>
          </cell>
          <cell r="C5138" t="str">
            <v>MP3</v>
          </cell>
          <cell r="D5138" t="str">
            <v>250</v>
          </cell>
          <cell r="E5138" t="str">
            <v>MP3 250 RL (M47) (16kW/22KM)</v>
          </cell>
          <cell r="H5138" t="str">
            <v>(2007-2013)</v>
          </cell>
        </row>
        <row r="5139">
          <cell r="A5139" t="str">
            <v>000104383</v>
          </cell>
          <cell r="B5139" t="str">
            <v>PIAGGIO</v>
          </cell>
          <cell r="C5139" t="str">
            <v>MP3</v>
          </cell>
          <cell r="D5139" t="str">
            <v>400</v>
          </cell>
          <cell r="E5139" t="str">
            <v>MP3 400 RL (M59) (24kW/33KM)</v>
          </cell>
          <cell r="H5139" t="str">
            <v>(2007-2013)</v>
          </cell>
        </row>
        <row r="5140">
          <cell r="A5140" t="str">
            <v>000104384</v>
          </cell>
          <cell r="B5140" t="str">
            <v>KTM</v>
          </cell>
          <cell r="C5140" t="str">
            <v>MSS</v>
          </cell>
          <cell r="D5140" t="str">
            <v>50</v>
          </cell>
          <cell r="E5140" t="str">
            <v>50 MS (2kW/3KM)</v>
          </cell>
          <cell r="H5140" t="str">
            <v>(1977-1978)</v>
          </cell>
        </row>
        <row r="5141">
          <cell r="A5141" t="str">
            <v>000104385</v>
          </cell>
          <cell r="B5141" t="str">
            <v>HONDA</v>
          </cell>
          <cell r="C5141" t="str">
            <v>MSX</v>
          </cell>
          <cell r="D5141" t="str">
            <v>125</v>
          </cell>
          <cell r="E5141" t="str">
            <v>MSX 125 (JC61) (7kW/10KM)</v>
          </cell>
          <cell r="H5141" t="str">
            <v>(2013-)</v>
          </cell>
        </row>
        <row r="5142">
          <cell r="A5142" t="str">
            <v>000104386</v>
          </cell>
          <cell r="B5142" t="str">
            <v>YAMAHA</v>
          </cell>
          <cell r="C5142" t="str">
            <v>MT</v>
          </cell>
          <cell r="D5142" t="str">
            <v>660</v>
          </cell>
          <cell r="E5142" t="str">
            <v>MT-03 (RM02) (35kW/48KM)</v>
          </cell>
          <cell r="H5142" t="str">
            <v>(2005-2013)</v>
          </cell>
        </row>
        <row r="5143">
          <cell r="A5143" t="str">
            <v>000104387</v>
          </cell>
          <cell r="B5143" t="str">
            <v>YAMAHA</v>
          </cell>
          <cell r="C5143" t="str">
            <v>MT</v>
          </cell>
          <cell r="D5143" t="str">
            <v>1670</v>
          </cell>
          <cell r="E5143" t="str">
            <v>MT-01 (RP12) (66kW/90KM)</v>
          </cell>
          <cell r="H5143" t="str">
            <v>(2005-2013)</v>
          </cell>
        </row>
        <row r="5144">
          <cell r="A5144" t="str">
            <v>000104388</v>
          </cell>
          <cell r="B5144" t="str">
            <v>YAMAHA</v>
          </cell>
          <cell r="C5144" t="str">
            <v>MT</v>
          </cell>
          <cell r="D5144" t="str">
            <v>1670</v>
          </cell>
          <cell r="E5144" t="str">
            <v>MT-01 ROCK SLATE (RP12) (66kW/90KM)</v>
          </cell>
          <cell r="H5144" t="str">
            <v>(2005-2006)</v>
          </cell>
        </row>
        <row r="5145">
          <cell r="A5145" t="str">
            <v>000104389</v>
          </cell>
          <cell r="B5145" t="str">
            <v>YAMAHA</v>
          </cell>
          <cell r="C5145" t="str">
            <v>MT</v>
          </cell>
          <cell r="D5145" t="str">
            <v>1670</v>
          </cell>
          <cell r="E5145" t="str">
            <v>MT-01 SP (RP18) (66kW/90KM)</v>
          </cell>
          <cell r="H5145" t="str">
            <v>(2008-2013)</v>
          </cell>
        </row>
        <row r="5146">
          <cell r="A5146" t="str">
            <v>000104390</v>
          </cell>
          <cell r="B5146" t="str">
            <v>HONDA</v>
          </cell>
          <cell r="C5146" t="str">
            <v>MTX</v>
          </cell>
          <cell r="D5146" t="str">
            <v>50</v>
          </cell>
          <cell r="E5146" t="str">
            <v>MTX 50 (AD04) (2kW/3KM)</v>
          </cell>
          <cell r="H5146" t="str">
            <v>(1982-1985)</v>
          </cell>
        </row>
        <row r="5147">
          <cell r="A5147" t="str">
            <v>000104391</v>
          </cell>
          <cell r="B5147" t="str">
            <v>HONDA</v>
          </cell>
          <cell r="C5147" t="str">
            <v>MTX</v>
          </cell>
          <cell r="D5147" t="str">
            <v>80</v>
          </cell>
          <cell r="E5147" t="str">
            <v>MTX 80 R (HD08) (7kW/10KM)</v>
          </cell>
          <cell r="H5147" t="str">
            <v>(1983-1986)</v>
          </cell>
        </row>
        <row r="5148">
          <cell r="A5148" t="str">
            <v>000104392</v>
          </cell>
          <cell r="B5148" t="str">
            <v>HONDA</v>
          </cell>
          <cell r="C5148" t="str">
            <v>MTX</v>
          </cell>
          <cell r="D5148" t="str">
            <v>80</v>
          </cell>
          <cell r="E5148" t="str">
            <v>MTX 80 R II (HD09) (7kW/10KM)</v>
          </cell>
          <cell r="H5148" t="str">
            <v>(1986-1989)</v>
          </cell>
        </row>
        <row r="5149">
          <cell r="A5149" t="str">
            <v>000104393</v>
          </cell>
          <cell r="B5149" t="str">
            <v>HONDA</v>
          </cell>
          <cell r="C5149" t="str">
            <v>MTX</v>
          </cell>
          <cell r="D5149" t="str">
            <v>200</v>
          </cell>
          <cell r="E5149" t="str">
            <v>MTX 200 R (MD07) (20kW/27KM)</v>
          </cell>
          <cell r="H5149" t="str">
            <v>(1983-1988)</v>
          </cell>
        </row>
        <row r="5150">
          <cell r="A5150" t="str">
            <v>000104394</v>
          </cell>
          <cell r="B5150" t="str">
            <v>DUCATI</v>
          </cell>
          <cell r="C5150" t="str">
            <v>MULTISTRADA</v>
          </cell>
          <cell r="D5150" t="str">
            <v>620</v>
          </cell>
          <cell r="E5150" t="str">
            <v>MULTISTRADA 620 (46kW/63KM)</v>
          </cell>
          <cell r="H5150" t="str">
            <v>(2004-2006)</v>
          </cell>
        </row>
        <row r="5151">
          <cell r="A5151" t="str">
            <v>000104395</v>
          </cell>
          <cell r="B5151" t="str">
            <v>DUCATI</v>
          </cell>
          <cell r="C5151" t="str">
            <v>MULTISTRADA</v>
          </cell>
          <cell r="D5151" t="str">
            <v>620</v>
          </cell>
          <cell r="E5151" t="str">
            <v>MULTISTRADA 620 DARK (46kW/63KM)</v>
          </cell>
          <cell r="H5151" t="str">
            <v>(2004-2006)</v>
          </cell>
        </row>
        <row r="5152">
          <cell r="A5152" t="str">
            <v>000104396</v>
          </cell>
          <cell r="B5152" t="str">
            <v>DUCATI</v>
          </cell>
          <cell r="C5152" t="str">
            <v>MULTISTRADA</v>
          </cell>
          <cell r="D5152" t="str">
            <v>990</v>
          </cell>
          <cell r="E5152" t="str">
            <v>MULTISTRADA 1000 S DS (62kW/84KM)</v>
          </cell>
          <cell r="H5152" t="str">
            <v>(2003-2006)</v>
          </cell>
        </row>
        <row r="5153">
          <cell r="A5153" t="str">
            <v>000104397</v>
          </cell>
          <cell r="B5153" t="str">
            <v>DUCATI</v>
          </cell>
          <cell r="C5153" t="str">
            <v>MULTISTRADA</v>
          </cell>
          <cell r="D5153" t="str">
            <v>990</v>
          </cell>
          <cell r="E5153" t="str">
            <v>MULTISTRADA 1000 DS (62kW/84KM)</v>
          </cell>
          <cell r="H5153" t="str">
            <v>(2003-2006)</v>
          </cell>
        </row>
        <row r="5154">
          <cell r="A5154" t="str">
            <v>000104398</v>
          </cell>
          <cell r="B5154" t="str">
            <v>DUCATI</v>
          </cell>
          <cell r="C5154" t="str">
            <v>MULTISTRADA</v>
          </cell>
          <cell r="D5154" t="str">
            <v>1100</v>
          </cell>
          <cell r="E5154" t="str">
            <v>MULTISTRADA 1100 DS (63kW/86KM)</v>
          </cell>
          <cell r="H5154" t="str">
            <v>(2007-2009)</v>
          </cell>
        </row>
        <row r="5155">
          <cell r="A5155" t="str">
            <v>000104399</v>
          </cell>
          <cell r="B5155" t="str">
            <v>DUCATI</v>
          </cell>
          <cell r="C5155" t="str">
            <v>MULTISTRADA</v>
          </cell>
          <cell r="D5155" t="str">
            <v>1080</v>
          </cell>
          <cell r="E5155" t="str">
            <v>MULTISTRADA 1100 S DS (70kW/95KM)</v>
          </cell>
          <cell r="H5155" t="str">
            <v>(2007-2009)</v>
          </cell>
        </row>
        <row r="5156">
          <cell r="A5156" t="str">
            <v>000104400</v>
          </cell>
          <cell r="B5156" t="str">
            <v>KREIDLER</v>
          </cell>
          <cell r="C5156" t="str">
            <v>MUSTANG</v>
          </cell>
          <cell r="D5156" t="str">
            <v>50</v>
          </cell>
          <cell r="E5156" t="str">
            <v>MUSTANG MOKICK 50 (2kW/3KM)</v>
          </cell>
          <cell r="H5156" t="str">
            <v>(1981-)</v>
          </cell>
        </row>
        <row r="5157">
          <cell r="A5157" t="str">
            <v>000104401</v>
          </cell>
          <cell r="B5157" t="str">
            <v>KREIDLER</v>
          </cell>
          <cell r="C5157" t="str">
            <v>MUSTANG</v>
          </cell>
          <cell r="D5157" t="str">
            <v>50</v>
          </cell>
          <cell r="E5157" t="str">
            <v>MUSTANG 50 (5kW/6KM)</v>
          </cell>
          <cell r="H5157" t="str">
            <v>(1981-)</v>
          </cell>
        </row>
        <row r="5158">
          <cell r="A5158" t="str">
            <v>000104402</v>
          </cell>
          <cell r="B5158" t="str">
            <v>KREIDLER</v>
          </cell>
          <cell r="C5158" t="str">
            <v>MUSTANG</v>
          </cell>
          <cell r="D5158" t="str">
            <v>80</v>
          </cell>
          <cell r="E5158" t="str">
            <v>MUSTANG 80 (6kW/8KM)</v>
          </cell>
          <cell r="H5158" t="str">
            <v>(1981-)</v>
          </cell>
        </row>
        <row r="5159">
          <cell r="A5159" t="str">
            <v>000104403</v>
          </cell>
          <cell r="B5159" t="str">
            <v>APRILIA</v>
          </cell>
          <cell r="C5159" t="str">
            <v>MX</v>
          </cell>
          <cell r="D5159" t="str">
            <v>50</v>
          </cell>
          <cell r="E5159" t="str">
            <v>MX 50 (ST) (1kW/2KM)</v>
          </cell>
          <cell r="H5159" t="str">
            <v>(2003-2005)</v>
          </cell>
        </row>
        <row r="5160">
          <cell r="A5160" t="str">
            <v>000104404</v>
          </cell>
          <cell r="B5160" t="str">
            <v>APRILIA</v>
          </cell>
          <cell r="C5160" t="str">
            <v>MX</v>
          </cell>
          <cell r="D5160" t="str">
            <v>125</v>
          </cell>
          <cell r="E5160" t="str">
            <v>MX 125 (TZ) (18kW/24KM)</v>
          </cell>
          <cell r="H5160" t="str">
            <v>(2004-2007)</v>
          </cell>
        </row>
        <row r="5161">
          <cell r="A5161" t="str">
            <v>000104405</v>
          </cell>
          <cell r="B5161" t="str">
            <v>HERCULES</v>
          </cell>
          <cell r="C5161" t="str">
            <v>MX</v>
          </cell>
          <cell r="D5161" t="str">
            <v>50</v>
          </cell>
          <cell r="E5161" t="str">
            <v>MX 1 50 (1kW/1KM)</v>
          </cell>
          <cell r="H5161" t="str">
            <v>(1985-1996)</v>
          </cell>
        </row>
        <row r="5162">
          <cell r="A5162" t="str">
            <v>000104406</v>
          </cell>
          <cell r="B5162" t="str">
            <v>SACHS</v>
          </cell>
          <cell r="C5162" t="str">
            <v>MX</v>
          </cell>
          <cell r="D5162" t="str">
            <v>50</v>
          </cell>
          <cell r="E5162" t="str">
            <v>MX 1 (1kW/1KM)</v>
          </cell>
          <cell r="H5162" t="str">
            <v>(1996-1997)</v>
          </cell>
        </row>
        <row r="5163">
          <cell r="A5163" t="str">
            <v>000104407</v>
          </cell>
          <cell r="B5163" t="str">
            <v>KYMCO</v>
          </cell>
          <cell r="C5163" t="str">
            <v>MYROAD</v>
          </cell>
          <cell r="D5163" t="str">
            <v>700</v>
          </cell>
          <cell r="E5163" t="str">
            <v>MYROAD 700I ABS (V3) (43kW/59KM)</v>
          </cell>
          <cell r="H5163" t="str">
            <v>(2012-)</v>
          </cell>
        </row>
        <row r="5164">
          <cell r="A5164" t="str">
            <v>000104408</v>
          </cell>
          <cell r="B5164" t="str">
            <v>CAGIVA</v>
          </cell>
          <cell r="C5164" t="str">
            <v>NAVIGATOR</v>
          </cell>
          <cell r="D5164" t="str">
            <v>1000</v>
          </cell>
          <cell r="E5164" t="str">
            <v>NAVIGATOR 1000 TOURING (M5) (73kW/99KM)</v>
          </cell>
          <cell r="H5164" t="str">
            <v>(2000-2000)</v>
          </cell>
        </row>
        <row r="5165">
          <cell r="A5165" t="str">
            <v>000104409</v>
          </cell>
          <cell r="B5165" t="str">
            <v>CAGIVA</v>
          </cell>
          <cell r="C5165" t="str">
            <v>NAVIGATOR</v>
          </cell>
          <cell r="D5165" t="str">
            <v>1000</v>
          </cell>
          <cell r="E5165" t="str">
            <v>NAVIGATOR 1000 (M5) (73kW/99KM)</v>
          </cell>
          <cell r="H5165" t="str">
            <v>(2000-2005)</v>
          </cell>
        </row>
        <row r="5166">
          <cell r="A5166" t="str">
            <v>000104410</v>
          </cell>
          <cell r="B5166" t="str">
            <v>HONDA</v>
          </cell>
          <cell r="C5166" t="str">
            <v>NB</v>
          </cell>
          <cell r="D5166" t="str">
            <v>50</v>
          </cell>
          <cell r="E5166" t="str">
            <v>NB 50 MELODY (AB07) (2kW/3KM)</v>
          </cell>
          <cell r="H5166" t="str">
            <v>(1986-)</v>
          </cell>
        </row>
        <row r="5167">
          <cell r="A5167" t="str">
            <v>000104413</v>
          </cell>
          <cell r="B5167" t="str">
            <v>HONDA</v>
          </cell>
          <cell r="C5167" t="str">
            <v>NC</v>
          </cell>
          <cell r="D5167" t="str">
            <v>700</v>
          </cell>
          <cell r="E5167" t="str">
            <v>NC 700 S (RC61) (38kW/52KM)</v>
          </cell>
          <cell r="H5167" t="str">
            <v>(2011-2013)</v>
          </cell>
        </row>
        <row r="5168">
          <cell r="A5168" t="str">
            <v>000104414</v>
          </cell>
          <cell r="B5168" t="str">
            <v>HONDA</v>
          </cell>
          <cell r="C5168" t="str">
            <v>NC</v>
          </cell>
          <cell r="D5168" t="str">
            <v>700</v>
          </cell>
          <cell r="E5168" t="str">
            <v>NC 700 X (RC63) (38kW/52KM)</v>
          </cell>
          <cell r="H5168" t="str">
            <v>(2011-2013)</v>
          </cell>
        </row>
        <row r="5169">
          <cell r="A5169" t="str">
            <v>000104415</v>
          </cell>
          <cell r="B5169" t="str">
            <v>YAMAHA</v>
          </cell>
          <cell r="C5169" t="str">
            <v>NEOS</v>
          </cell>
          <cell r="D5169" t="str">
            <v>50</v>
          </cell>
          <cell r="E5169" t="str">
            <v>NEOS 50 2T (5AD) (2kW/3KM)</v>
          </cell>
          <cell r="H5169" t="str">
            <v>(2007-)</v>
          </cell>
        </row>
        <row r="5170">
          <cell r="A5170" t="str">
            <v>000104416</v>
          </cell>
          <cell r="B5170" t="str">
            <v>YAMAHA</v>
          </cell>
          <cell r="C5170" t="str">
            <v>NEOS</v>
          </cell>
          <cell r="D5170" t="str">
            <v>50</v>
          </cell>
          <cell r="E5170" t="str">
            <v>NEOS 50 4T (5AD) (2kW/3KM)</v>
          </cell>
          <cell r="H5170" t="str">
            <v>(2008-)</v>
          </cell>
        </row>
        <row r="5171">
          <cell r="A5171" t="str">
            <v>000104417</v>
          </cell>
          <cell r="B5171" t="str">
            <v>YAMAHA</v>
          </cell>
          <cell r="C5171" t="str">
            <v>NEOS</v>
          </cell>
          <cell r="D5171" t="str">
            <v>50</v>
          </cell>
          <cell r="E5171" t="str">
            <v>NEOS 50 2T CATCON. (2kW/3KM)</v>
          </cell>
          <cell r="H5171" t="str">
            <v>(1997-2007)</v>
          </cell>
        </row>
        <row r="5172">
          <cell r="A5172" t="str">
            <v>000104418</v>
          </cell>
          <cell r="B5172" t="str">
            <v>YAMAHA</v>
          </cell>
          <cell r="C5172" t="str">
            <v>NEOS</v>
          </cell>
          <cell r="D5172" t="str">
            <v>100</v>
          </cell>
          <cell r="E5172" t="str">
            <v>NEOS 100 CATCON. (5kW/7KM)</v>
          </cell>
          <cell r="H5172" t="str">
            <v>(2000-2003)</v>
          </cell>
        </row>
        <row r="5173">
          <cell r="A5173" t="str">
            <v>000104420</v>
          </cell>
          <cell r="B5173" t="str">
            <v>KYMCO</v>
          </cell>
          <cell r="C5173" t="str">
            <v>NEWSENTO</v>
          </cell>
          <cell r="D5173" t="str">
            <v>50</v>
          </cell>
          <cell r="E5173" t="str">
            <v>NEWSENTO 50I (V7) (3kW/4KM)</v>
          </cell>
          <cell r="H5173" t="str">
            <v>(2013-)</v>
          </cell>
        </row>
        <row r="5174">
          <cell r="A5174" t="str">
            <v>000104421</v>
          </cell>
          <cell r="B5174" t="str">
            <v>GILERA</v>
          </cell>
          <cell r="C5174" t="str">
            <v>NEXUS</v>
          </cell>
          <cell r="D5174" t="str">
            <v>240</v>
          </cell>
          <cell r="E5174" t="str">
            <v>NEXUS 250 SP (M35) (17kW/23KM)</v>
          </cell>
          <cell r="H5174" t="str">
            <v>(2006-2006)</v>
          </cell>
        </row>
        <row r="5175">
          <cell r="A5175" t="str">
            <v>000104422</v>
          </cell>
          <cell r="B5175" t="str">
            <v>GILERA</v>
          </cell>
          <cell r="C5175" t="str">
            <v>NEXUS</v>
          </cell>
          <cell r="D5175" t="str">
            <v>250</v>
          </cell>
          <cell r="E5175" t="str">
            <v>NEXUS 250 (M35) (17kW/23KM)</v>
          </cell>
          <cell r="H5175" t="str">
            <v>(2006-2008)</v>
          </cell>
        </row>
        <row r="5176">
          <cell r="A5176" t="str">
            <v>000104423</v>
          </cell>
          <cell r="B5176" t="str">
            <v>GILERA</v>
          </cell>
          <cell r="C5176" t="str">
            <v>NEXUS</v>
          </cell>
          <cell r="D5176" t="str">
            <v>280</v>
          </cell>
          <cell r="E5176" t="str">
            <v>NEXUS 300 (M35) (16kW/22KM)</v>
          </cell>
          <cell r="H5176" t="str">
            <v>(2008-2013)</v>
          </cell>
        </row>
        <row r="5177">
          <cell r="A5177" t="str">
            <v>000104424</v>
          </cell>
          <cell r="B5177" t="str">
            <v>GILERA</v>
          </cell>
          <cell r="C5177" t="str">
            <v>NEXUS</v>
          </cell>
          <cell r="D5177" t="str">
            <v>500</v>
          </cell>
          <cell r="E5177" t="str">
            <v>NEXUS 500 (28kW/38KM)</v>
          </cell>
          <cell r="H5177" t="str">
            <v>(2004-2009)</v>
          </cell>
        </row>
        <row r="5178">
          <cell r="A5178" t="str">
            <v>000104425</v>
          </cell>
          <cell r="B5178" t="str">
            <v>KYMCO</v>
          </cell>
          <cell r="C5178" t="str">
            <v>NEXXON</v>
          </cell>
          <cell r="D5178" t="str">
            <v>50</v>
          </cell>
          <cell r="E5178" t="str">
            <v>NEXXON 50 (CK50Q-B) (2kW/3KM)</v>
          </cell>
          <cell r="H5178" t="str">
            <v>(2007-2009)</v>
          </cell>
        </row>
        <row r="5179">
          <cell r="A5179" t="str">
            <v>000104426</v>
          </cell>
          <cell r="B5179" t="str">
            <v>HONDA</v>
          </cell>
          <cell r="C5179" t="str">
            <v>NH</v>
          </cell>
          <cell r="D5179" t="str">
            <v>50</v>
          </cell>
          <cell r="E5179" t="str">
            <v>NH 50 LEAD (AF01) (2kW/3KM)</v>
          </cell>
          <cell r="H5179" t="str">
            <v>(1982-1995)</v>
          </cell>
        </row>
        <row r="5180">
          <cell r="A5180" t="str">
            <v>000104427</v>
          </cell>
          <cell r="B5180" t="str">
            <v>HONDA</v>
          </cell>
          <cell r="C5180" t="str">
            <v>NH</v>
          </cell>
          <cell r="D5180" t="str">
            <v>125</v>
          </cell>
          <cell r="E5180" t="str">
            <v>NH 125 LEAD (JF01) (7kW/10KM)</v>
          </cell>
          <cell r="H5180" t="str">
            <v>(1983-1996)</v>
          </cell>
        </row>
        <row r="5181">
          <cell r="A5181" t="str">
            <v>000104428</v>
          </cell>
          <cell r="B5181" t="str">
            <v>HARLEY-DAVIDSON MC</v>
          </cell>
          <cell r="C5181" t="str">
            <v>NIGHT ROD</v>
          </cell>
          <cell r="D5181" t="str">
            <v>1250</v>
          </cell>
          <cell r="E5181" t="str">
            <v>1250 NIGHT ROD SPECIAL (VRSCDX) (92kW/125KM)</v>
          </cell>
          <cell r="H5181" t="str">
            <v>(2007-2011)</v>
          </cell>
        </row>
        <row r="5182">
          <cell r="A5182" t="str">
            <v>000104429</v>
          </cell>
          <cell r="B5182" t="str">
            <v>KAWASAKI</v>
          </cell>
          <cell r="C5182" t="str">
            <v>NINJA</v>
          </cell>
          <cell r="D5182" t="str">
            <v>250</v>
          </cell>
          <cell r="E5182" t="str">
            <v>NINJA 250 R (EX250K) (24kW/33KM)</v>
          </cell>
          <cell r="H5182" t="str">
            <v>(2007-2012)</v>
          </cell>
        </row>
        <row r="5183">
          <cell r="A5183" t="str">
            <v>000104430</v>
          </cell>
          <cell r="B5183" t="str">
            <v>KAWASAKI</v>
          </cell>
          <cell r="C5183" t="str">
            <v>NINJA</v>
          </cell>
          <cell r="D5183" t="str">
            <v>300</v>
          </cell>
          <cell r="E5183" t="str">
            <v>NINJA 300 (EX300A) (29kW/39KM)</v>
          </cell>
          <cell r="H5183" t="str">
            <v>(2012-)</v>
          </cell>
        </row>
        <row r="5184">
          <cell r="A5184" t="str">
            <v>000104438</v>
          </cell>
          <cell r="B5184" t="str">
            <v>KAWASAKI</v>
          </cell>
          <cell r="C5184" t="str">
            <v>NINJA</v>
          </cell>
          <cell r="D5184" t="str">
            <v>600</v>
          </cell>
          <cell r="E5184" t="str">
            <v>Ninja ZX-6R (ZX600F) (74kW/101KM)</v>
          </cell>
          <cell r="H5184" t="str">
            <v>(1994-1998)</v>
          </cell>
        </row>
        <row r="5185">
          <cell r="A5185" t="str">
            <v>000104440</v>
          </cell>
          <cell r="B5185" t="str">
            <v>KAWASAKI</v>
          </cell>
          <cell r="C5185" t="str">
            <v>NINJA</v>
          </cell>
          <cell r="D5185" t="str">
            <v>600</v>
          </cell>
          <cell r="E5185" t="str">
            <v>Ninja ZX-6R (ZX600G) (79kW/107KM)</v>
          </cell>
          <cell r="H5185" t="str">
            <v>(1998-1999)</v>
          </cell>
        </row>
        <row r="5186">
          <cell r="A5186" t="str">
            <v>000104441</v>
          </cell>
          <cell r="B5186" t="str">
            <v>KAWASAKI</v>
          </cell>
          <cell r="C5186" t="str">
            <v>NINJA</v>
          </cell>
          <cell r="D5186" t="str">
            <v>600</v>
          </cell>
          <cell r="E5186" t="str">
            <v>Ninja ZX-6R (ZX600J) (82kW/111KM)</v>
          </cell>
          <cell r="H5186" t="str">
            <v>(2000-2001)</v>
          </cell>
        </row>
        <row r="5187">
          <cell r="A5187" t="str">
            <v>000104442</v>
          </cell>
          <cell r="B5187" t="str">
            <v>KAWASAKI</v>
          </cell>
          <cell r="C5187" t="str">
            <v>NINJA</v>
          </cell>
          <cell r="D5187" t="str">
            <v>600</v>
          </cell>
          <cell r="E5187" t="str">
            <v>NINJA ZX-6RR (ZX600K/M) (86kW/117KM)</v>
          </cell>
          <cell r="H5187" t="str">
            <v>(2004-2004)</v>
          </cell>
        </row>
        <row r="5188">
          <cell r="A5188" t="str">
            <v>000104443</v>
          </cell>
          <cell r="B5188" t="str">
            <v>KAWASAKI</v>
          </cell>
          <cell r="C5188" t="str">
            <v>NINJA</v>
          </cell>
          <cell r="D5188" t="str">
            <v>600</v>
          </cell>
          <cell r="E5188" t="str">
            <v>NINJA ZX-6RR (ZX600N) (91kW/124KM)</v>
          </cell>
          <cell r="H5188" t="str">
            <v>(2005-2005)</v>
          </cell>
        </row>
        <row r="5189">
          <cell r="A5189" t="str">
            <v>000104444</v>
          </cell>
          <cell r="B5189" t="str">
            <v>KAWASAKI</v>
          </cell>
          <cell r="C5189" t="str">
            <v>NINJA</v>
          </cell>
          <cell r="D5189" t="str">
            <v>600</v>
          </cell>
          <cell r="E5189" t="str">
            <v>NINJA ZX-6R (ZX600P) (92kW/125KM)</v>
          </cell>
          <cell r="H5189" t="str">
            <v>(2007-2008)</v>
          </cell>
        </row>
        <row r="5190">
          <cell r="A5190" t="str">
            <v>000104445</v>
          </cell>
          <cell r="B5190" t="str">
            <v>KAWASAKI</v>
          </cell>
          <cell r="C5190" t="str">
            <v>NINJA</v>
          </cell>
          <cell r="D5190" t="str">
            <v>600</v>
          </cell>
          <cell r="E5190" t="str">
            <v>NINJA ZX-6R (ZX600R) (94kW/128KM)</v>
          </cell>
          <cell r="H5190" t="str">
            <v>(2009-2012)</v>
          </cell>
        </row>
        <row r="5191">
          <cell r="A5191" t="str">
            <v>000104446</v>
          </cell>
          <cell r="B5191" t="str">
            <v>KAWASAKI</v>
          </cell>
          <cell r="C5191" t="str">
            <v>NINJA</v>
          </cell>
          <cell r="D5191" t="str">
            <v>600</v>
          </cell>
          <cell r="E5191" t="str">
            <v>NINJA ZX-6R PERFORMANCE (ZX600R) (94kW/128KM)</v>
          </cell>
          <cell r="H5191" t="str">
            <v>(2013-2013)</v>
          </cell>
        </row>
        <row r="5192">
          <cell r="A5192" t="str">
            <v>000104452</v>
          </cell>
          <cell r="B5192" t="str">
            <v>KAWASAKI</v>
          </cell>
          <cell r="C5192" t="str">
            <v>NINJA</v>
          </cell>
          <cell r="D5192" t="str">
            <v>650</v>
          </cell>
          <cell r="E5192" t="str">
            <v>Ninja ZX-6R (ZX636A) (87kW/118KM)</v>
          </cell>
          <cell r="H5192" t="str">
            <v>(2002-2002)</v>
          </cell>
        </row>
        <row r="5193">
          <cell r="A5193" t="str">
            <v>000104453</v>
          </cell>
          <cell r="B5193" t="str">
            <v>KAWASAKI</v>
          </cell>
          <cell r="C5193" t="str">
            <v>NINJA</v>
          </cell>
          <cell r="D5193" t="str">
            <v>650</v>
          </cell>
          <cell r="E5193" t="str">
            <v>Ninja ZX-6R (ZX636C) (96kW/131KM)</v>
          </cell>
          <cell r="H5193" t="str">
            <v>(2005-2006)</v>
          </cell>
        </row>
        <row r="5194">
          <cell r="A5194" t="str">
            <v>000104454</v>
          </cell>
          <cell r="B5194" t="str">
            <v>KAWASAKI</v>
          </cell>
          <cell r="C5194" t="str">
            <v>NINJA</v>
          </cell>
          <cell r="D5194" t="str">
            <v>650</v>
          </cell>
          <cell r="E5194" t="str">
            <v>NINJA ZX-6R 636 PERFORMANCE (ZX600R) (96kW/131KM)</v>
          </cell>
          <cell r="H5194" t="str">
            <v>(2013-2013)</v>
          </cell>
        </row>
        <row r="5195">
          <cell r="A5195" t="str">
            <v>000104455</v>
          </cell>
          <cell r="B5195" t="str">
            <v>KAWASAKI</v>
          </cell>
          <cell r="C5195" t="str">
            <v>NINJA</v>
          </cell>
          <cell r="D5195" t="str">
            <v>650</v>
          </cell>
          <cell r="E5195" t="str">
            <v>NINJA ZX-6R 636 (ZX600R) (96kW/131KM)</v>
          </cell>
          <cell r="H5195" t="str">
            <v>(2013-2013)</v>
          </cell>
        </row>
        <row r="5196">
          <cell r="A5196" t="str">
            <v>000104458</v>
          </cell>
          <cell r="B5196" t="str">
            <v>KAWASAKI</v>
          </cell>
          <cell r="C5196" t="str">
            <v>NINJA</v>
          </cell>
          <cell r="D5196" t="str">
            <v>750</v>
          </cell>
          <cell r="E5196" t="str">
            <v>NINJA ZX-7R (ZX750P) (90kW/122KM)</v>
          </cell>
          <cell r="H5196" t="str">
            <v>(1996-2003)</v>
          </cell>
        </row>
        <row r="5197">
          <cell r="A5197" t="str">
            <v>000104462</v>
          </cell>
          <cell r="B5197" t="str">
            <v>KAWASAKI</v>
          </cell>
          <cell r="C5197" t="str">
            <v>NINJA</v>
          </cell>
          <cell r="D5197" t="str">
            <v>900</v>
          </cell>
          <cell r="E5197" t="str">
            <v>NINJA ZX-9R (ZX900B) (74kW/101KM)</v>
          </cell>
          <cell r="H5197" t="str">
            <v>(1993-1995)</v>
          </cell>
        </row>
        <row r="5198">
          <cell r="A5198" t="str">
            <v>000104464</v>
          </cell>
          <cell r="B5198" t="str">
            <v>KAWASAKI</v>
          </cell>
          <cell r="C5198" t="str">
            <v>NINJA</v>
          </cell>
          <cell r="D5198" t="str">
            <v>900</v>
          </cell>
          <cell r="E5198" t="str">
            <v>NINJA ZX-9R (ZX900E) (105kW/143KM)</v>
          </cell>
          <cell r="H5198" t="str">
            <v>(2000-2001)</v>
          </cell>
        </row>
        <row r="5199">
          <cell r="A5199" t="str">
            <v>000104465</v>
          </cell>
          <cell r="B5199" t="str">
            <v>KAWASAKI</v>
          </cell>
          <cell r="C5199" t="str">
            <v>NINJA</v>
          </cell>
          <cell r="D5199" t="str">
            <v>900</v>
          </cell>
          <cell r="E5199" t="str">
            <v>Ninja ZX-9R (ZX900C/D) (105kW/143KM)</v>
          </cell>
          <cell r="H5199" t="str">
            <v>(1999-1999)</v>
          </cell>
        </row>
        <row r="5200">
          <cell r="A5200" t="str">
            <v>000104466</v>
          </cell>
          <cell r="B5200" t="str">
            <v>KAWASAKI</v>
          </cell>
          <cell r="C5200" t="str">
            <v>NINJA</v>
          </cell>
          <cell r="D5200" t="str">
            <v>900</v>
          </cell>
          <cell r="E5200" t="str">
            <v>Ninja ZX-9R (ZX900F) (105kW/143KM)</v>
          </cell>
          <cell r="H5200" t="str">
            <v>(2002-2003)</v>
          </cell>
        </row>
        <row r="5201">
          <cell r="A5201" t="str">
            <v>000104468</v>
          </cell>
          <cell r="B5201" t="str">
            <v>KAWASAKI</v>
          </cell>
          <cell r="C5201" t="str">
            <v>NINJA</v>
          </cell>
          <cell r="D5201" t="str">
            <v>1000</v>
          </cell>
          <cell r="E5201" t="str">
            <v>NINJA ZX-10R (ZXT00C/D) 1000 (129kW/175KM)</v>
          </cell>
          <cell r="H5201" t="str">
            <v>(2004-2007)</v>
          </cell>
        </row>
        <row r="5202">
          <cell r="A5202" t="str">
            <v>000104469</v>
          </cell>
          <cell r="B5202" t="str">
            <v>KAWASAKI</v>
          </cell>
          <cell r="C5202" t="str">
            <v>NINJA</v>
          </cell>
          <cell r="D5202" t="str">
            <v>1000</v>
          </cell>
          <cell r="E5202" t="str">
            <v>NINJA ZX-10R (ZXT00E) 1000 (138kW/188KM)</v>
          </cell>
          <cell r="H5202" t="str">
            <v>(2008-2010)</v>
          </cell>
        </row>
        <row r="5203">
          <cell r="A5203" t="str">
            <v>000104470</v>
          </cell>
          <cell r="B5203" t="str">
            <v>KAWASAKI</v>
          </cell>
          <cell r="C5203" t="str">
            <v>NINJA</v>
          </cell>
          <cell r="D5203" t="str">
            <v>1200</v>
          </cell>
          <cell r="E5203" t="str">
            <v>NINJA ZX-12R (ZXT20A/A) 1000 (72kW/98KM)</v>
          </cell>
          <cell r="H5203" t="str">
            <v>(2000-2001)</v>
          </cell>
        </row>
        <row r="5204">
          <cell r="A5204" t="str">
            <v>000104471</v>
          </cell>
          <cell r="B5204" t="str">
            <v>KAWASAKI</v>
          </cell>
          <cell r="C5204" t="str">
            <v>NINJA</v>
          </cell>
          <cell r="D5204" t="str">
            <v>1200</v>
          </cell>
          <cell r="E5204" t="str">
            <v>NINJA ZX-12R (ZXT20A/B04) 1000 (131kW/178KM)</v>
          </cell>
          <cell r="H5204" t="str">
            <v>(2004-2006)</v>
          </cell>
        </row>
        <row r="5205">
          <cell r="A5205" t="str">
            <v>000104472</v>
          </cell>
          <cell r="B5205" t="str">
            <v>PIAGGIO</v>
          </cell>
          <cell r="C5205" t="str">
            <v>NRG</v>
          </cell>
          <cell r="D5205" t="str">
            <v>50</v>
          </cell>
          <cell r="E5205" t="str">
            <v>NRG MC3 DT (C21) (3kW/4KM)</v>
          </cell>
          <cell r="H5205" t="str">
            <v>(2000-2005)</v>
          </cell>
        </row>
        <row r="5206">
          <cell r="A5206" t="str">
            <v>000104473</v>
          </cell>
          <cell r="B5206" t="str">
            <v>PIAGGIO</v>
          </cell>
          <cell r="C5206" t="str">
            <v>NRG</v>
          </cell>
          <cell r="D5206" t="str">
            <v>50</v>
          </cell>
          <cell r="E5206" t="str">
            <v>NRG MC3 PUREJET (C21) (3kW/4KM)</v>
          </cell>
          <cell r="H5206" t="str">
            <v>(2001-2005)</v>
          </cell>
        </row>
        <row r="5207">
          <cell r="A5207" t="str">
            <v>000104474</v>
          </cell>
          <cell r="B5207" t="str">
            <v>PIAGGIO</v>
          </cell>
          <cell r="C5207" t="str">
            <v>NRG</v>
          </cell>
          <cell r="D5207" t="str">
            <v>50</v>
          </cell>
          <cell r="E5207" t="str">
            <v>NRG 50 LC EXTR. DD (C18) (3kW/4KM)</v>
          </cell>
          <cell r="H5207" t="str">
            <v>(1999-2002)</v>
          </cell>
        </row>
        <row r="5208">
          <cell r="A5208" t="str">
            <v>000104475</v>
          </cell>
          <cell r="B5208" t="str">
            <v>PIAGGIO</v>
          </cell>
          <cell r="C5208" t="str">
            <v>NRG</v>
          </cell>
          <cell r="D5208" t="str">
            <v>50</v>
          </cell>
          <cell r="E5208" t="str">
            <v>NRG MC3 DD (C21) (3kW/4KM)</v>
          </cell>
          <cell r="H5208" t="str">
            <v>(2000-2005)</v>
          </cell>
        </row>
        <row r="5209">
          <cell r="A5209" t="str">
            <v>000104476</v>
          </cell>
          <cell r="B5209" t="str">
            <v>PIAGGIO</v>
          </cell>
          <cell r="C5209" t="str">
            <v>NRG</v>
          </cell>
          <cell r="D5209" t="str">
            <v>50</v>
          </cell>
          <cell r="E5209" t="str">
            <v>NRG 50 AC EXTR. DT (C18) (3kW/4KM)</v>
          </cell>
          <cell r="H5209" t="str">
            <v>(1999-2002)</v>
          </cell>
        </row>
        <row r="5210">
          <cell r="A5210" t="str">
            <v>000104477</v>
          </cell>
          <cell r="B5210" t="str">
            <v>PIAGGIO</v>
          </cell>
          <cell r="C5210" t="str">
            <v>NRG</v>
          </cell>
          <cell r="D5210" t="str">
            <v>50</v>
          </cell>
          <cell r="E5210" t="str">
            <v>NRG 50 (SAL)</v>
          </cell>
          <cell r="H5210" t="str">
            <v>(1995-1999)</v>
          </cell>
        </row>
        <row r="5211">
          <cell r="A5211" t="str">
            <v>000104478</v>
          </cell>
          <cell r="B5211" t="str">
            <v>HONDA</v>
          </cell>
          <cell r="C5211" t="str">
            <v>NSC</v>
          </cell>
          <cell r="D5211" t="str">
            <v>50</v>
          </cell>
          <cell r="E5211" t="str">
            <v>NSC 50 VISION (AF72) (2kW/3KM)</v>
          </cell>
          <cell r="H5211" t="str">
            <v>(2013-)</v>
          </cell>
        </row>
        <row r="5212">
          <cell r="A5212" t="str">
            <v>000104479</v>
          </cell>
          <cell r="B5212" t="str">
            <v>HONDA</v>
          </cell>
          <cell r="C5212" t="str">
            <v>NSR</v>
          </cell>
          <cell r="D5212" t="str">
            <v>50</v>
          </cell>
          <cell r="E5212" t="str">
            <v>NSR 50 (AC08) (2kW/3KM)</v>
          </cell>
          <cell r="H5212" t="str">
            <v>(1989-1995)</v>
          </cell>
        </row>
        <row r="5213">
          <cell r="A5213" t="str">
            <v>000104481</v>
          </cell>
          <cell r="B5213" t="str">
            <v>HONDA</v>
          </cell>
          <cell r="C5213" t="str">
            <v>NS</v>
          </cell>
          <cell r="D5213" t="str">
            <v>400</v>
          </cell>
          <cell r="E5213" t="str">
            <v>NS 400 R (NC19) (53kW/72KM)</v>
          </cell>
          <cell r="H5213" t="str">
            <v>(1986-1987)</v>
          </cell>
        </row>
        <row r="5214">
          <cell r="A5214" t="str">
            <v>000104482</v>
          </cell>
          <cell r="B5214" t="str">
            <v>HONDA</v>
          </cell>
          <cell r="C5214" t="str">
            <v>NSS</v>
          </cell>
          <cell r="D5214" t="str">
            <v>300</v>
          </cell>
          <cell r="E5214" t="str">
            <v>NSS 300 FORZA (NF04) (18kW/24KM)</v>
          </cell>
          <cell r="H5214" t="str">
            <v>(2013-)</v>
          </cell>
        </row>
        <row r="5215">
          <cell r="A5215" t="str">
            <v>000104485</v>
          </cell>
          <cell r="B5215" t="str">
            <v>HONDA</v>
          </cell>
          <cell r="C5215" t="str">
            <v>NT</v>
          </cell>
          <cell r="D5215" t="str">
            <v>650</v>
          </cell>
          <cell r="E5215" t="str">
            <v>NT 650 V DEAUVILLE (RC47) (37kW/50KM)</v>
          </cell>
          <cell r="H5215" t="str">
            <v>(1998-1999)</v>
          </cell>
        </row>
        <row r="5216">
          <cell r="A5216" t="str">
            <v>000104486</v>
          </cell>
          <cell r="B5216" t="str">
            <v>HONDA</v>
          </cell>
          <cell r="C5216" t="str">
            <v>NT</v>
          </cell>
          <cell r="D5216" t="str">
            <v>650</v>
          </cell>
          <cell r="E5216" t="str">
            <v>NT 650 V Deauville (RC47) (41kW/56KM)</v>
          </cell>
          <cell r="H5216" t="str">
            <v>(1998-2001)</v>
          </cell>
        </row>
        <row r="5217">
          <cell r="A5217" t="str">
            <v>000104487</v>
          </cell>
          <cell r="B5217" t="str">
            <v>HONDA</v>
          </cell>
          <cell r="C5217" t="str">
            <v>NT</v>
          </cell>
          <cell r="D5217" t="str">
            <v>650</v>
          </cell>
          <cell r="E5217" t="str">
            <v>NT 650 V Deauville (RC47A) (41kW/56KM)</v>
          </cell>
          <cell r="H5217" t="str">
            <v>(2002-2005)</v>
          </cell>
        </row>
        <row r="5218">
          <cell r="A5218" t="str">
            <v>000104488</v>
          </cell>
          <cell r="B5218" t="str">
            <v>HONDA</v>
          </cell>
          <cell r="C5218" t="str">
            <v>NT</v>
          </cell>
          <cell r="D5218" t="str">
            <v>700</v>
          </cell>
          <cell r="E5218" t="str">
            <v>NT 700 V DEAUVILLE (RC52A) (48kW/65KM)</v>
          </cell>
          <cell r="H5218" t="str">
            <v>(2006-2009)</v>
          </cell>
        </row>
        <row r="5219">
          <cell r="A5219" t="str">
            <v>000104489</v>
          </cell>
          <cell r="B5219" t="str">
            <v>HONDA</v>
          </cell>
          <cell r="C5219" t="str">
            <v>NTV</v>
          </cell>
          <cell r="D5219" t="str">
            <v>650</v>
          </cell>
          <cell r="E5219" t="str">
            <v>NTV 650 REVERE (RC33) (20kW/27KM)</v>
          </cell>
          <cell r="H5219" t="str">
            <v>(1988-1993)</v>
          </cell>
        </row>
        <row r="5220">
          <cell r="A5220" t="str">
            <v>000104491</v>
          </cell>
          <cell r="B5220" t="str">
            <v>HONDA</v>
          </cell>
          <cell r="C5220" t="str">
            <v>NTV</v>
          </cell>
          <cell r="D5220" t="str">
            <v>650</v>
          </cell>
          <cell r="E5220" t="str">
            <v>NTV 650 Revere (RC33) (37kW/50KM)</v>
          </cell>
          <cell r="H5220" t="str">
            <v>(1988-1998)</v>
          </cell>
        </row>
        <row r="5221">
          <cell r="A5221" t="str">
            <v>000104492</v>
          </cell>
          <cell r="B5221" t="str">
            <v>HONDA</v>
          </cell>
          <cell r="C5221" t="str">
            <v>NTV</v>
          </cell>
          <cell r="D5221" t="str">
            <v>650</v>
          </cell>
          <cell r="E5221" t="str">
            <v>NTV 650 REVERE (RC33) (39kW/53KM)</v>
          </cell>
          <cell r="H5221" t="str">
            <v>(1995-1996)</v>
          </cell>
        </row>
        <row r="5222">
          <cell r="A5222" t="str">
            <v>000104493</v>
          </cell>
          <cell r="B5222" t="str">
            <v>HONDA</v>
          </cell>
          <cell r="C5222" t="str">
            <v>NTV</v>
          </cell>
          <cell r="D5222" t="str">
            <v>650</v>
          </cell>
          <cell r="E5222" t="str">
            <v>NTV 650 REVERE (RC33) (42kW/57KM)</v>
          </cell>
          <cell r="H5222" t="str">
            <v>(1988-1994)</v>
          </cell>
        </row>
        <row r="5223">
          <cell r="A5223" t="str">
            <v>000104494</v>
          </cell>
          <cell r="B5223" t="str">
            <v>HONDA</v>
          </cell>
          <cell r="C5223" t="str">
            <v>NTV</v>
          </cell>
          <cell r="D5223" t="str">
            <v>650</v>
          </cell>
          <cell r="E5223" t="str">
            <v>NTV 650 REVERE (RC33) (44kW/60KM)</v>
          </cell>
          <cell r="H5223" t="str">
            <v>(1988-)</v>
          </cell>
        </row>
        <row r="5224">
          <cell r="A5224" t="str">
            <v>000104495</v>
          </cell>
          <cell r="B5224" t="str">
            <v>HONDA</v>
          </cell>
          <cell r="C5224" t="str">
            <v>NX</v>
          </cell>
          <cell r="D5224" t="str">
            <v>250</v>
          </cell>
          <cell r="E5224" t="str">
            <v>NX 250 DOMINATOR (MD21) (13kW/18KM)</v>
          </cell>
          <cell r="H5224" t="str">
            <v>(1988-1990)</v>
          </cell>
        </row>
        <row r="5225">
          <cell r="A5225" t="str">
            <v>000104500</v>
          </cell>
          <cell r="B5225" t="str">
            <v>HONDA</v>
          </cell>
          <cell r="C5225" t="str">
            <v>NX</v>
          </cell>
          <cell r="D5225" t="str">
            <v>650</v>
          </cell>
          <cell r="E5225" t="str">
            <v>NX 650 DOMINATOR (RD08) (32kW/44KM)</v>
          </cell>
          <cell r="H5225" t="str">
            <v>(1994-2002)</v>
          </cell>
        </row>
        <row r="5226">
          <cell r="A5226" t="str">
            <v>000104501</v>
          </cell>
          <cell r="B5226" t="str">
            <v>HONDA</v>
          </cell>
          <cell r="C5226" t="str">
            <v>NX</v>
          </cell>
          <cell r="D5226" t="str">
            <v>650</v>
          </cell>
          <cell r="E5226" t="str">
            <v>NX 650 DOMINATOR (RD02) (33kW/45KM)</v>
          </cell>
          <cell r="H5226" t="str">
            <v>(1988-1994)</v>
          </cell>
        </row>
        <row r="5227">
          <cell r="A5227" t="str">
            <v>000104502</v>
          </cell>
          <cell r="B5227" t="str">
            <v>KTM</v>
          </cell>
          <cell r="C5227" t="str">
            <v>OKAY</v>
          </cell>
          <cell r="D5227" t="str">
            <v>50</v>
          </cell>
          <cell r="E5227" t="str">
            <v>OKAY (1kW/1KM)</v>
          </cell>
          <cell r="H5227" t="str">
            <v>(1984-)</v>
          </cell>
        </row>
        <row r="5228">
          <cell r="A5228" t="str">
            <v>000104503</v>
          </cell>
          <cell r="B5228" t="str">
            <v>HERCULES</v>
          </cell>
          <cell r="C5228" t="str">
            <v>OPTIMA</v>
          </cell>
          <cell r="D5228" t="str">
            <v>50</v>
          </cell>
          <cell r="E5228" t="str">
            <v>OPTIMA 3 S 50 (1kW/1KM)</v>
          </cell>
          <cell r="H5228" t="str">
            <v>(1981-)</v>
          </cell>
        </row>
        <row r="5229">
          <cell r="A5229" t="str">
            <v>000104504</v>
          </cell>
          <cell r="B5229" t="str">
            <v>HERCULES</v>
          </cell>
          <cell r="C5229" t="str">
            <v>OPTIMA</v>
          </cell>
          <cell r="D5229" t="str">
            <v>50</v>
          </cell>
          <cell r="E5229" t="str">
            <v>OPTIMA MP 4 50 (1kW/1KM)</v>
          </cell>
          <cell r="H5229" t="str">
            <v>(1981-)</v>
          </cell>
        </row>
        <row r="5230">
          <cell r="A5230" t="str">
            <v>000104506</v>
          </cell>
          <cell r="B5230" t="str">
            <v>HERCULES</v>
          </cell>
          <cell r="C5230" t="str">
            <v>OPTIMA</v>
          </cell>
          <cell r="D5230" t="str">
            <v>50</v>
          </cell>
          <cell r="E5230" t="str">
            <v>OPTIMA 3 S 50 (2kW/3KM)</v>
          </cell>
          <cell r="H5230" t="str">
            <v>(1981-1993)</v>
          </cell>
        </row>
        <row r="5231">
          <cell r="A5231" t="str">
            <v>000104507</v>
          </cell>
          <cell r="B5231" t="str">
            <v>HERCULES</v>
          </cell>
          <cell r="C5231" t="str">
            <v>OPTIMA</v>
          </cell>
          <cell r="D5231" t="str">
            <v>50</v>
          </cell>
          <cell r="E5231" t="str">
            <v>OPTIMA 50 50 (2kW/3KM)</v>
          </cell>
          <cell r="H5231" t="str">
            <v>(1993-1996)</v>
          </cell>
        </row>
        <row r="5232">
          <cell r="A5232" t="str">
            <v>000104508</v>
          </cell>
          <cell r="B5232" t="str">
            <v>LAVERDA</v>
          </cell>
          <cell r="C5232" t="str">
            <v>OR</v>
          </cell>
          <cell r="D5232" t="str">
            <v>600</v>
          </cell>
          <cell r="E5232" t="str">
            <v>OR 600 ATLAS (37kW/50KM)</v>
          </cell>
          <cell r="H5232" t="str">
            <v>(1987-)</v>
          </cell>
        </row>
        <row r="5233">
          <cell r="A5233" t="str">
            <v>000104509</v>
          </cell>
          <cell r="B5233" t="str">
            <v>MBK</v>
          </cell>
          <cell r="C5233" t="str">
            <v>OVETTO</v>
          </cell>
          <cell r="D5233" t="str">
            <v>50</v>
          </cell>
          <cell r="E5233" t="str">
            <v>OVETTO 50 (3kW/4KM)</v>
          </cell>
          <cell r="H5233" t="str">
            <v>(1998-2006)</v>
          </cell>
        </row>
        <row r="5234">
          <cell r="A5234" t="str">
            <v>000104510</v>
          </cell>
          <cell r="B5234" t="str">
            <v>MBK</v>
          </cell>
          <cell r="C5234" t="str">
            <v>OVETTO</v>
          </cell>
          <cell r="D5234" t="str">
            <v>100</v>
          </cell>
          <cell r="E5234" t="str">
            <v>OVETTO 100 (5kW/7KM)</v>
          </cell>
          <cell r="H5234" t="str">
            <v>(2001-2004)</v>
          </cell>
        </row>
        <row r="5235">
          <cell r="A5235" t="str">
            <v>000104511</v>
          </cell>
          <cell r="B5235" t="str">
            <v>PUCH</v>
          </cell>
          <cell r="C5235" t="str">
            <v>P</v>
          </cell>
          <cell r="D5235" t="str">
            <v>50</v>
          </cell>
          <cell r="E5235" t="str">
            <v>P 1 XL (1kW/1KM)</v>
          </cell>
          <cell r="H5235" t="str">
            <v>(1981-)</v>
          </cell>
        </row>
        <row r="5236">
          <cell r="A5236" t="str">
            <v>000104512</v>
          </cell>
          <cell r="B5236" t="str">
            <v>PUCH</v>
          </cell>
          <cell r="C5236" t="str">
            <v>P</v>
          </cell>
          <cell r="D5236" t="str">
            <v>50</v>
          </cell>
          <cell r="E5236" t="str">
            <v>P 1 L (1kW/1KM)</v>
          </cell>
          <cell r="H5236" t="str">
            <v>(1981-)</v>
          </cell>
        </row>
        <row r="5237">
          <cell r="A5237" t="str">
            <v>000104513</v>
          </cell>
          <cell r="B5237" t="str">
            <v>DUCATI</v>
          </cell>
          <cell r="C5237" t="str">
            <v>PAUL SMART</v>
          </cell>
          <cell r="D5237" t="str">
            <v>1000</v>
          </cell>
          <cell r="E5237" t="str">
            <v>PAUL SMART 1000LE (61kW/83KM)</v>
          </cell>
          <cell r="H5237" t="str">
            <v>(2005-2006)</v>
          </cell>
        </row>
        <row r="5238">
          <cell r="A5238" t="str">
            <v>000104514</v>
          </cell>
          <cell r="B5238" t="str">
            <v>HONDA</v>
          </cell>
          <cell r="C5238" t="str">
            <v>PCX</v>
          </cell>
          <cell r="D5238" t="str">
            <v>125</v>
          </cell>
          <cell r="E5238" t="str">
            <v>PCX 125 (JF28) (9kW/12KM)</v>
          </cell>
          <cell r="H5238" t="str">
            <v>(2010-)</v>
          </cell>
        </row>
        <row r="5239">
          <cell r="A5239" t="str">
            <v>000104515</v>
          </cell>
          <cell r="B5239" t="str">
            <v>APRILIA</v>
          </cell>
          <cell r="C5239" t="str">
            <v>PEGASO</v>
          </cell>
          <cell r="D5239" t="str">
            <v>600</v>
          </cell>
          <cell r="E5239" t="str">
            <v>PEGASO 600 (FP) (33kW/45KM)</v>
          </cell>
          <cell r="H5239" t="str">
            <v>(1988-1991)</v>
          </cell>
        </row>
        <row r="5240">
          <cell r="A5240" t="str">
            <v>000104516</v>
          </cell>
          <cell r="B5240" t="str">
            <v>APRILIA</v>
          </cell>
          <cell r="C5240" t="str">
            <v>PEGASO</v>
          </cell>
          <cell r="D5240" t="str">
            <v>600</v>
          </cell>
          <cell r="E5240" t="str">
            <v>PEGASO 600 (FP) (35kW/48KM)</v>
          </cell>
          <cell r="H5240" t="str">
            <v>(1990-)</v>
          </cell>
        </row>
        <row r="5241">
          <cell r="A5241" t="str">
            <v>000104521</v>
          </cell>
          <cell r="B5241" t="str">
            <v>APRILIA</v>
          </cell>
          <cell r="C5241" t="str">
            <v>PEGASO</v>
          </cell>
          <cell r="D5241" t="str">
            <v>650</v>
          </cell>
          <cell r="E5241" t="str">
            <v>Pegaso 650 (GA) (34kW/46KM)</v>
          </cell>
          <cell r="H5241" t="str">
            <v>(1992-1996)</v>
          </cell>
        </row>
        <row r="5242">
          <cell r="A5242" t="str">
            <v>000104522</v>
          </cell>
          <cell r="B5242" t="str">
            <v>APRILIA</v>
          </cell>
          <cell r="C5242" t="str">
            <v>PEGASO</v>
          </cell>
          <cell r="D5242" t="str">
            <v>650</v>
          </cell>
          <cell r="E5242" t="str">
            <v>PEGASO 650 CATCON. (ML) (34kW/46KM)</v>
          </cell>
          <cell r="H5242" t="str">
            <v>(1997-2000)</v>
          </cell>
        </row>
        <row r="5243">
          <cell r="A5243" t="str">
            <v>000104524</v>
          </cell>
          <cell r="B5243" t="str">
            <v>APRILIA</v>
          </cell>
          <cell r="C5243" t="str">
            <v>PEGASO</v>
          </cell>
          <cell r="D5243" t="str">
            <v>650</v>
          </cell>
          <cell r="E5243" t="str">
            <v>PEGASO 650 (36kW/49KM)</v>
          </cell>
          <cell r="H5243" t="str">
            <v>(1992-1996)</v>
          </cell>
        </row>
        <row r="5244">
          <cell r="A5244" t="str">
            <v>000104525</v>
          </cell>
          <cell r="B5244" t="str">
            <v>APRILIA</v>
          </cell>
          <cell r="C5244" t="str">
            <v>PEGASO</v>
          </cell>
          <cell r="D5244" t="str">
            <v>650</v>
          </cell>
          <cell r="E5244" t="str">
            <v>PEGASO 650 I.E. (RW) (36kW/49KM)</v>
          </cell>
          <cell r="H5244" t="str">
            <v>(2001-2004)</v>
          </cell>
        </row>
        <row r="5245">
          <cell r="A5245" t="str">
            <v>000104526</v>
          </cell>
          <cell r="B5245" t="str">
            <v>APRILIA</v>
          </cell>
          <cell r="C5245" t="str">
            <v>PEGASO</v>
          </cell>
          <cell r="D5245" t="str">
            <v>650</v>
          </cell>
          <cell r="E5245" t="str">
            <v>PEGASO 650 CATCON. (RW) (36kW/49KM)</v>
          </cell>
          <cell r="H5245" t="str">
            <v>(2001-2004)</v>
          </cell>
        </row>
        <row r="5246">
          <cell r="A5246" t="str">
            <v>000104527</v>
          </cell>
          <cell r="B5246" t="str">
            <v>APRILIA</v>
          </cell>
          <cell r="C5246" t="str">
            <v>PEGASO</v>
          </cell>
          <cell r="D5246" t="str">
            <v>650</v>
          </cell>
          <cell r="E5246" t="str">
            <v>Pegaso 650 I.E. Garda (RW) (36kW/49KM)</v>
          </cell>
          <cell r="H5246" t="str">
            <v>(2001-2004)</v>
          </cell>
        </row>
        <row r="5247">
          <cell r="A5247" t="str">
            <v>000104528</v>
          </cell>
          <cell r="B5247" t="str">
            <v>APRILIA</v>
          </cell>
          <cell r="C5247" t="str">
            <v>PEGASO</v>
          </cell>
          <cell r="D5247" t="str">
            <v>650</v>
          </cell>
          <cell r="E5247" t="str">
            <v>Pegaso 650 Garda (ML) (36kW/49KM)</v>
          </cell>
          <cell r="H5247" t="str">
            <v>(1997-2000)</v>
          </cell>
        </row>
        <row r="5248">
          <cell r="A5248" t="str">
            <v>000104529</v>
          </cell>
          <cell r="B5248" t="str">
            <v>APRILIA</v>
          </cell>
          <cell r="C5248" t="str">
            <v>PEGASO</v>
          </cell>
          <cell r="D5248" t="str">
            <v>660</v>
          </cell>
          <cell r="E5248" t="str">
            <v>PEGASO 650 FACTORY (VD) (35kW/48KM)</v>
          </cell>
          <cell r="H5248" t="str">
            <v>(2005-2009)</v>
          </cell>
        </row>
        <row r="5249">
          <cell r="A5249" t="str">
            <v>000104530</v>
          </cell>
          <cell r="B5249" t="str">
            <v>APRILIA</v>
          </cell>
          <cell r="C5249" t="str">
            <v>PEGASO</v>
          </cell>
          <cell r="D5249" t="str">
            <v>660</v>
          </cell>
          <cell r="E5249" t="str">
            <v>PEGASO 650 (VD) (35kW/48KM)</v>
          </cell>
          <cell r="H5249" t="str">
            <v>(2005-2009)</v>
          </cell>
        </row>
        <row r="5250">
          <cell r="A5250" t="str">
            <v>000104531</v>
          </cell>
          <cell r="B5250" t="str">
            <v>APRILIA</v>
          </cell>
          <cell r="C5250" t="str">
            <v>PEGASO</v>
          </cell>
          <cell r="D5250" t="str">
            <v>660</v>
          </cell>
          <cell r="E5250" t="str">
            <v>PEGASO 650 TRAIL (VD) (35kW/48KM)</v>
          </cell>
          <cell r="H5250" t="str">
            <v>(2005-2009)</v>
          </cell>
        </row>
        <row r="5251">
          <cell r="A5251" t="str">
            <v>000104532</v>
          </cell>
          <cell r="B5251" t="str">
            <v>APRILIA</v>
          </cell>
          <cell r="C5251" t="str">
            <v>PEGASO</v>
          </cell>
          <cell r="D5251" t="str">
            <v>660</v>
          </cell>
          <cell r="E5251" t="str">
            <v>PEGASO 650 STRADA (VD) (35kW/48KM)</v>
          </cell>
          <cell r="H5251" t="str">
            <v>(2005-2009)</v>
          </cell>
        </row>
        <row r="5252">
          <cell r="A5252" t="str">
            <v>000104536</v>
          </cell>
          <cell r="B5252" t="str">
            <v>KYMCO</v>
          </cell>
          <cell r="C5252" t="str">
            <v>PEOPLE</v>
          </cell>
          <cell r="D5252" t="str">
            <v>50</v>
          </cell>
          <cell r="E5252" t="str">
            <v>PEOPLE 50 (B1) (3kW/4KM)</v>
          </cell>
          <cell r="H5252" t="str">
            <v>(2000-2006)</v>
          </cell>
        </row>
        <row r="5253">
          <cell r="A5253" t="str">
            <v>000104537</v>
          </cell>
          <cell r="B5253" t="str">
            <v>KYMCO</v>
          </cell>
          <cell r="C5253" t="str">
            <v>PEOPLE</v>
          </cell>
          <cell r="D5253" t="str">
            <v>50</v>
          </cell>
          <cell r="E5253" t="str">
            <v>PEOPLE S 50 4T (B9) (3kW/4KM)</v>
          </cell>
          <cell r="H5253" t="str">
            <v>(2006-)</v>
          </cell>
        </row>
        <row r="5254">
          <cell r="A5254" t="str">
            <v>000104538</v>
          </cell>
          <cell r="B5254" t="str">
            <v>KYMCO</v>
          </cell>
          <cell r="C5254" t="str">
            <v>PEOPLE</v>
          </cell>
          <cell r="D5254" t="str">
            <v>125</v>
          </cell>
          <cell r="E5254" t="str">
            <v>PEOPLE S 125 (D1) (8kW/10KM)</v>
          </cell>
          <cell r="H5254" t="str">
            <v>(2006-2013)</v>
          </cell>
        </row>
        <row r="5255">
          <cell r="A5255" t="str">
            <v>000104539</v>
          </cell>
          <cell r="B5255" t="str">
            <v>KYMCO</v>
          </cell>
          <cell r="C5255" t="str">
            <v>PEOPLE</v>
          </cell>
          <cell r="D5255" t="str">
            <v>125</v>
          </cell>
          <cell r="E5255" t="str">
            <v>PEOPLE GT 125I (V4) (11kW/15KM)</v>
          </cell>
          <cell r="H5255" t="str">
            <v>(2010-)</v>
          </cell>
        </row>
        <row r="5256">
          <cell r="A5256" t="str">
            <v>000104540</v>
          </cell>
          <cell r="B5256" t="str">
            <v>KYMCO</v>
          </cell>
          <cell r="C5256" t="str">
            <v>PEOPLE</v>
          </cell>
          <cell r="D5256" t="str">
            <v>200</v>
          </cell>
          <cell r="E5256" t="str">
            <v>PEOPLE S 200I (D1) (8kW/12KM)</v>
          </cell>
          <cell r="H5256" t="str">
            <v>(2007-2013)</v>
          </cell>
        </row>
        <row r="5257">
          <cell r="A5257" t="str">
            <v>000104541</v>
          </cell>
          <cell r="B5257" t="str">
            <v>KYMCO</v>
          </cell>
          <cell r="C5257" t="str">
            <v>PEOPLE</v>
          </cell>
          <cell r="D5257" t="str">
            <v>250</v>
          </cell>
          <cell r="E5257" t="str">
            <v>PEOPLE 250 (B5) (14kW/20KM)</v>
          </cell>
          <cell r="H5257" t="str">
            <v>(2003-2006)</v>
          </cell>
        </row>
        <row r="5258">
          <cell r="A5258" t="str">
            <v>000104542</v>
          </cell>
          <cell r="B5258" t="str">
            <v>KYMCO</v>
          </cell>
          <cell r="C5258" t="str">
            <v>PEOPLE</v>
          </cell>
          <cell r="D5258" t="str">
            <v>250</v>
          </cell>
          <cell r="E5258" t="str">
            <v>PEOPLE S 250 I (B5) (16kW/21KM)</v>
          </cell>
          <cell r="H5258" t="str">
            <v>(2007-2008)</v>
          </cell>
        </row>
        <row r="5259">
          <cell r="A5259" t="str">
            <v>000104543</v>
          </cell>
          <cell r="B5259" t="str">
            <v>KYMCO</v>
          </cell>
          <cell r="C5259" t="str">
            <v>PEOPLE</v>
          </cell>
          <cell r="D5259" t="str">
            <v>300</v>
          </cell>
          <cell r="E5259" t="str">
            <v>PEOPLE S 300I (D2) (18kW/24KM)</v>
          </cell>
          <cell r="H5259" t="str">
            <v>(2008-2010)</v>
          </cell>
        </row>
        <row r="5260">
          <cell r="A5260" t="str">
            <v>000104544</v>
          </cell>
          <cell r="B5260" t="str">
            <v>KYMCO</v>
          </cell>
          <cell r="C5260" t="str">
            <v>PEOPLE</v>
          </cell>
          <cell r="D5260" t="str">
            <v>300</v>
          </cell>
          <cell r="E5260" t="str">
            <v>PEOPLE GT 300I (V4) (21kW/29KM)</v>
          </cell>
          <cell r="H5260" t="str">
            <v>(2010-2013)</v>
          </cell>
        </row>
        <row r="5261">
          <cell r="A5261" t="str">
            <v>000104545</v>
          </cell>
          <cell r="B5261" t="str">
            <v>BENELLI</v>
          </cell>
          <cell r="C5261" t="str">
            <v>PEPE</v>
          </cell>
          <cell r="D5261" t="str">
            <v>50</v>
          </cell>
          <cell r="E5261" t="str">
            <v>PEPE LX 50 (3kW/4KM)</v>
          </cell>
          <cell r="H5261" t="str">
            <v>(2001-2006)</v>
          </cell>
        </row>
        <row r="5262">
          <cell r="A5262" t="str">
            <v>000104546</v>
          </cell>
          <cell r="B5262" t="str">
            <v>HONDA</v>
          </cell>
          <cell r="C5262" t="str">
            <v>PK</v>
          </cell>
          <cell r="D5262" t="str">
            <v>50</v>
          </cell>
          <cell r="E5262" t="str">
            <v>PK 50 DX WALLEROO (AB25) (1kW/1KM)</v>
          </cell>
          <cell r="H5262" t="str">
            <v>(1994-1996)</v>
          </cell>
        </row>
        <row r="5263">
          <cell r="A5263" t="str">
            <v>000104547</v>
          </cell>
          <cell r="B5263" t="str">
            <v>VESPA</v>
          </cell>
          <cell r="C5263" t="str">
            <v>PK</v>
          </cell>
          <cell r="D5263" t="str">
            <v>50</v>
          </cell>
          <cell r="E5263" t="str">
            <v>PK 50 XL (V5X3T) (2kW/3KM)</v>
          </cell>
          <cell r="H5263" t="str">
            <v>(1986-1989)</v>
          </cell>
        </row>
        <row r="5264">
          <cell r="A5264" t="str">
            <v>000104548</v>
          </cell>
          <cell r="B5264" t="str">
            <v>VESPA</v>
          </cell>
          <cell r="C5264" t="str">
            <v>PK</v>
          </cell>
          <cell r="D5264" t="str">
            <v>50</v>
          </cell>
          <cell r="E5264" t="str">
            <v>PK 50 XL (V5X5T) (2kW/3KM)</v>
          </cell>
          <cell r="H5264" t="str">
            <v>(1989-1992)</v>
          </cell>
        </row>
        <row r="5265">
          <cell r="A5265" t="str">
            <v>000104549</v>
          </cell>
          <cell r="B5265" t="str">
            <v>VESPA</v>
          </cell>
          <cell r="C5265" t="str">
            <v>PK</v>
          </cell>
          <cell r="D5265" t="str">
            <v>50</v>
          </cell>
          <cell r="E5265" t="str">
            <v>PK 50 XL 2 (V5P1T) (2kW/3KM)</v>
          </cell>
          <cell r="H5265" t="str">
            <v>(1991-1996)</v>
          </cell>
        </row>
        <row r="5266">
          <cell r="A5266" t="str">
            <v>000104550</v>
          </cell>
          <cell r="B5266" t="str">
            <v>VESPA</v>
          </cell>
          <cell r="C5266" t="str">
            <v>PK</v>
          </cell>
          <cell r="D5266" t="str">
            <v>50</v>
          </cell>
          <cell r="E5266" t="str">
            <v>PK 50 S LUSSO (V5X1T) (2kW/3KM)</v>
          </cell>
          <cell r="H5266" t="str">
            <v>(1985-1986)</v>
          </cell>
        </row>
        <row r="5267">
          <cell r="A5267" t="str">
            <v>000104551</v>
          </cell>
          <cell r="B5267" t="str">
            <v>VESPA</v>
          </cell>
          <cell r="C5267" t="str">
            <v>PK</v>
          </cell>
          <cell r="D5267" t="str">
            <v>50</v>
          </cell>
          <cell r="E5267" t="str">
            <v>PK 50 XL AUTOMATIC (V5X3T) (3kW/4KM)</v>
          </cell>
          <cell r="H5267" t="str">
            <v>(1986-1989)</v>
          </cell>
        </row>
        <row r="5268">
          <cell r="A5268" t="str">
            <v>000104552</v>
          </cell>
          <cell r="B5268" t="str">
            <v>VESPA</v>
          </cell>
          <cell r="C5268" t="str">
            <v>PK</v>
          </cell>
          <cell r="D5268" t="str">
            <v>50</v>
          </cell>
          <cell r="E5268" t="str">
            <v>PK 50 XL 2 AUTOMATIC (V5P1T) (3kW/4KM)</v>
          </cell>
          <cell r="H5268" t="str">
            <v>(1991-1996)</v>
          </cell>
        </row>
        <row r="5269">
          <cell r="A5269" t="str">
            <v>000104553</v>
          </cell>
          <cell r="B5269" t="str">
            <v>VESPA</v>
          </cell>
          <cell r="C5269" t="str">
            <v>PK</v>
          </cell>
          <cell r="D5269" t="str">
            <v>80</v>
          </cell>
          <cell r="E5269" t="str">
            <v>PK 80 S AUTOMATIC (V8X5T) (4kW/5KM)</v>
          </cell>
          <cell r="H5269" t="str">
            <v>(1984-1986)</v>
          </cell>
        </row>
        <row r="5270">
          <cell r="A5270" t="str">
            <v>000104554</v>
          </cell>
          <cell r="B5270" t="str">
            <v>VESPA</v>
          </cell>
          <cell r="C5270" t="str">
            <v>PK</v>
          </cell>
          <cell r="D5270" t="str">
            <v>80</v>
          </cell>
          <cell r="E5270" t="str">
            <v>PK 80 S (V8X5T) (4kW/5KM)</v>
          </cell>
          <cell r="H5270" t="str">
            <v>(1983-1986)</v>
          </cell>
        </row>
        <row r="5271">
          <cell r="A5271" t="str">
            <v>000104555</v>
          </cell>
          <cell r="B5271" t="str">
            <v>VESPA</v>
          </cell>
          <cell r="C5271" t="str">
            <v>PK</v>
          </cell>
          <cell r="D5271" t="str">
            <v>80</v>
          </cell>
          <cell r="E5271" t="str">
            <v>PK 80 S LUSSO (V8X5T) (4kW/5KM)</v>
          </cell>
          <cell r="H5271" t="str">
            <v>(1985-1986)</v>
          </cell>
        </row>
        <row r="5272">
          <cell r="A5272" t="str">
            <v>000104556</v>
          </cell>
          <cell r="B5272" t="str">
            <v>VESPA</v>
          </cell>
          <cell r="C5272" t="str">
            <v>PK</v>
          </cell>
          <cell r="D5272" t="str">
            <v>125</v>
          </cell>
          <cell r="E5272" t="str">
            <v>PK 125 S (VMX5T) (5kW/7KM)</v>
          </cell>
          <cell r="H5272" t="str">
            <v>(1982-1986)</v>
          </cell>
        </row>
        <row r="5273">
          <cell r="A5273" t="str">
            <v>000104557</v>
          </cell>
          <cell r="B5273" t="str">
            <v>VESPA</v>
          </cell>
          <cell r="C5273" t="str">
            <v>PK</v>
          </cell>
          <cell r="D5273" t="str">
            <v>125</v>
          </cell>
          <cell r="E5273" t="str">
            <v>PK 125 AUTOMATIC (VMX6T) (6kW/8KM)</v>
          </cell>
          <cell r="H5273" t="str">
            <v>(1986-1990)</v>
          </cell>
        </row>
        <row r="5274">
          <cell r="A5274" t="str">
            <v>000104558</v>
          </cell>
          <cell r="B5274" t="str">
            <v>VESPA</v>
          </cell>
          <cell r="C5274" t="str">
            <v>PK</v>
          </cell>
          <cell r="D5274" t="str">
            <v>125</v>
          </cell>
          <cell r="E5274" t="str">
            <v>PK 125 S AUTOMATIC (VMS1T) (6kW/8KM)</v>
          </cell>
          <cell r="H5274" t="str">
            <v>(1984-1985)</v>
          </cell>
        </row>
        <row r="5275">
          <cell r="A5275" t="str">
            <v>000104559</v>
          </cell>
          <cell r="B5275" t="str">
            <v>VESPA</v>
          </cell>
          <cell r="C5275" t="str">
            <v>PK</v>
          </cell>
          <cell r="D5275" t="str">
            <v>125</v>
          </cell>
          <cell r="E5275" t="str">
            <v>PK 125 XL (VMX6T) (6kW/8KM)</v>
          </cell>
          <cell r="H5275" t="str">
            <v>(1986-1990)</v>
          </cell>
        </row>
        <row r="5276">
          <cell r="A5276" t="str">
            <v>000104560</v>
          </cell>
          <cell r="B5276" t="str">
            <v>VESPA</v>
          </cell>
          <cell r="C5276" t="str">
            <v>PK</v>
          </cell>
          <cell r="D5276" t="str">
            <v>125</v>
          </cell>
          <cell r="E5276" t="str">
            <v>PK 125 XL 2 (VMX7T) (6kW/8KM)</v>
          </cell>
          <cell r="H5276" t="str">
            <v>(1991-1996)</v>
          </cell>
        </row>
        <row r="5277">
          <cell r="A5277" t="str">
            <v>000104561</v>
          </cell>
          <cell r="B5277" t="str">
            <v>VESPA</v>
          </cell>
          <cell r="C5277" t="str">
            <v>PK</v>
          </cell>
          <cell r="D5277" t="str">
            <v>125</v>
          </cell>
          <cell r="E5277" t="str">
            <v>PK 125 XL AUTOMATIC (VMX6T) (6kW/8KM)</v>
          </cell>
          <cell r="H5277" t="str">
            <v>(1988-)</v>
          </cell>
        </row>
        <row r="5278">
          <cell r="A5278" t="str">
            <v>000104562</v>
          </cell>
          <cell r="B5278" t="str">
            <v>CAGIVA</v>
          </cell>
          <cell r="C5278" t="str">
            <v>125</v>
          </cell>
          <cell r="D5278" t="str">
            <v>125</v>
          </cell>
          <cell r="E5278" t="str">
            <v>PLANET 125 (11kW/15KM)</v>
          </cell>
          <cell r="H5278" t="str">
            <v>(1998-2003)</v>
          </cell>
        </row>
        <row r="5279">
          <cell r="A5279" t="str">
            <v>000104563</v>
          </cell>
          <cell r="B5279" t="str">
            <v>KTM</v>
          </cell>
          <cell r="C5279" t="str">
            <v>PONY</v>
          </cell>
          <cell r="D5279" t="str">
            <v>50</v>
          </cell>
          <cell r="E5279" t="str">
            <v>PONY SS (1kW/1KM)</v>
          </cell>
          <cell r="H5279" t="str">
            <v>(1984-)</v>
          </cell>
        </row>
        <row r="5280">
          <cell r="A5280" t="str">
            <v>000104564</v>
          </cell>
          <cell r="B5280" t="str">
            <v>KTM</v>
          </cell>
          <cell r="C5280" t="str">
            <v>PONY</v>
          </cell>
          <cell r="D5280" t="str">
            <v>50</v>
          </cell>
          <cell r="E5280" t="str">
            <v>PONY S (1kW/1KM)</v>
          </cell>
          <cell r="H5280" t="str">
            <v>(1984-)</v>
          </cell>
        </row>
        <row r="5281">
          <cell r="A5281" t="str">
            <v>000104565</v>
          </cell>
          <cell r="B5281" t="str">
            <v>KTM</v>
          </cell>
          <cell r="C5281" t="str">
            <v>PONY</v>
          </cell>
          <cell r="D5281" t="str">
            <v>50</v>
          </cell>
          <cell r="E5281" t="str">
            <v>PONY N (1kW/1KM)</v>
          </cell>
          <cell r="H5281" t="str">
            <v>(1984-)</v>
          </cell>
        </row>
        <row r="5282">
          <cell r="A5282" t="str">
            <v>000104566</v>
          </cell>
          <cell r="B5282" t="str">
            <v>KTM</v>
          </cell>
          <cell r="C5282" t="str">
            <v>PONY</v>
          </cell>
          <cell r="D5282" t="str">
            <v>50</v>
          </cell>
          <cell r="E5282" t="str">
            <v>PONY (1kW/1KM)</v>
          </cell>
          <cell r="H5282" t="str">
            <v>(1984-)</v>
          </cell>
        </row>
        <row r="5283">
          <cell r="A5283" t="str">
            <v>000104567</v>
          </cell>
          <cell r="B5283" t="str">
            <v>HERCULES</v>
          </cell>
          <cell r="C5283" t="str">
            <v>PRIMA</v>
          </cell>
          <cell r="D5283" t="str">
            <v>50</v>
          </cell>
          <cell r="E5283" t="str">
            <v>PRIMA 4 SL 50 (1kW/1KM)</v>
          </cell>
          <cell r="H5283" t="str">
            <v>(1981-)</v>
          </cell>
        </row>
        <row r="5284">
          <cell r="A5284" t="str">
            <v>000104568</v>
          </cell>
          <cell r="B5284" t="str">
            <v>HERCULES</v>
          </cell>
          <cell r="C5284" t="str">
            <v>PRIMA</v>
          </cell>
          <cell r="D5284" t="str">
            <v>50</v>
          </cell>
          <cell r="E5284" t="str">
            <v>PRIMA 5 SL 50 (1kW/1KM)</v>
          </cell>
          <cell r="H5284" t="str">
            <v>(1981-)</v>
          </cell>
        </row>
        <row r="5285">
          <cell r="A5285" t="str">
            <v>000104569</v>
          </cell>
          <cell r="B5285" t="str">
            <v>HERCULES</v>
          </cell>
          <cell r="C5285" t="str">
            <v>PRIMA</v>
          </cell>
          <cell r="D5285" t="str">
            <v>50</v>
          </cell>
          <cell r="E5285" t="str">
            <v>PRIMA PRONTO 50 (1kW/1KM)</v>
          </cell>
          <cell r="H5285" t="str">
            <v>(1981-)</v>
          </cell>
        </row>
        <row r="5286">
          <cell r="A5286" t="str">
            <v>000104570</v>
          </cell>
          <cell r="B5286" t="str">
            <v>HERCULES</v>
          </cell>
          <cell r="C5286" t="str">
            <v>PRIMA</v>
          </cell>
          <cell r="D5286" t="str">
            <v>50</v>
          </cell>
          <cell r="E5286" t="str">
            <v>PRIMA 4 S 50 (1kW/1KM)</v>
          </cell>
          <cell r="H5286" t="str">
            <v>(1981-)</v>
          </cell>
        </row>
        <row r="5287">
          <cell r="A5287" t="str">
            <v>000104571</v>
          </cell>
          <cell r="B5287" t="str">
            <v>HERCULES</v>
          </cell>
          <cell r="C5287" t="str">
            <v>PRIMA</v>
          </cell>
          <cell r="D5287" t="str">
            <v>50</v>
          </cell>
          <cell r="E5287" t="str">
            <v>PRIMA 2 N 50 (1kW/1KM)</v>
          </cell>
          <cell r="H5287" t="str">
            <v>(1981-)</v>
          </cell>
        </row>
        <row r="5288">
          <cell r="A5288" t="str">
            <v>000104572</v>
          </cell>
          <cell r="B5288" t="str">
            <v>HERCULES</v>
          </cell>
          <cell r="C5288" t="str">
            <v>PRIMA</v>
          </cell>
          <cell r="D5288" t="str">
            <v>50</v>
          </cell>
          <cell r="E5288" t="str">
            <v>PRIMA 5 N 50 (1kW/1KM)</v>
          </cell>
          <cell r="H5288" t="str">
            <v>(1981-)</v>
          </cell>
        </row>
        <row r="5289">
          <cell r="A5289" t="str">
            <v>000104573</v>
          </cell>
          <cell r="B5289" t="str">
            <v>HERCULES</v>
          </cell>
          <cell r="C5289" t="str">
            <v>PRIMA</v>
          </cell>
          <cell r="D5289" t="str">
            <v>50</v>
          </cell>
          <cell r="E5289" t="str">
            <v>PRIMA 4 N 50 (1kW/1KM)</v>
          </cell>
          <cell r="H5289" t="str">
            <v>(1981-)</v>
          </cell>
        </row>
        <row r="5290">
          <cell r="A5290" t="str">
            <v>000104574</v>
          </cell>
          <cell r="B5290" t="str">
            <v>HERCULES</v>
          </cell>
          <cell r="C5290" t="str">
            <v>PRIMA</v>
          </cell>
          <cell r="D5290" t="str">
            <v>50</v>
          </cell>
          <cell r="E5290" t="str">
            <v>PRIMA S 50 (1kW/1KM)</v>
          </cell>
          <cell r="H5290" t="str">
            <v>(1981-)</v>
          </cell>
        </row>
        <row r="5291">
          <cell r="A5291" t="str">
            <v>000104575</v>
          </cell>
          <cell r="B5291" t="str">
            <v>HERCULES</v>
          </cell>
          <cell r="C5291" t="str">
            <v>PRIMA</v>
          </cell>
          <cell r="D5291" t="str">
            <v>50</v>
          </cell>
          <cell r="E5291" t="str">
            <v>PRIMA PRESTO 50 (1kW/1KM)</v>
          </cell>
          <cell r="H5291" t="str">
            <v>(1981-)</v>
          </cell>
        </row>
        <row r="5292">
          <cell r="A5292" t="str">
            <v>000104576</v>
          </cell>
          <cell r="B5292" t="str">
            <v>HERCULES</v>
          </cell>
          <cell r="C5292" t="str">
            <v>PRIMA</v>
          </cell>
          <cell r="D5292" t="str">
            <v>50</v>
          </cell>
          <cell r="E5292" t="str">
            <v>PRIMA G 3 50 (1kW/1KM)</v>
          </cell>
          <cell r="H5292" t="str">
            <v>(1981-)</v>
          </cell>
        </row>
        <row r="5293">
          <cell r="A5293" t="str">
            <v>000104577</v>
          </cell>
          <cell r="B5293" t="str">
            <v>HERCULES</v>
          </cell>
          <cell r="C5293" t="str">
            <v>PRIMA</v>
          </cell>
          <cell r="D5293" t="str">
            <v>50</v>
          </cell>
          <cell r="E5293" t="str">
            <v>PRIMA 3 S 50 (1kW/1KM)</v>
          </cell>
          <cell r="H5293" t="str">
            <v>(1982-)</v>
          </cell>
        </row>
        <row r="5294">
          <cell r="A5294" t="str">
            <v>000104578</v>
          </cell>
          <cell r="B5294" t="str">
            <v>HERCULES</v>
          </cell>
          <cell r="C5294" t="str">
            <v>PRIMA</v>
          </cell>
          <cell r="D5294" t="str">
            <v>50</v>
          </cell>
          <cell r="E5294" t="str">
            <v>PRIMA GX 50 (1kW/1KM)</v>
          </cell>
          <cell r="H5294" t="str">
            <v>(1982-)</v>
          </cell>
        </row>
        <row r="5295">
          <cell r="A5295" t="str">
            <v>000104579</v>
          </cell>
          <cell r="B5295" t="str">
            <v>HERCULES</v>
          </cell>
          <cell r="C5295" t="str">
            <v>PRIMA</v>
          </cell>
          <cell r="D5295" t="str">
            <v>50</v>
          </cell>
          <cell r="E5295" t="str">
            <v>PRIMA 5 SE 50 (1kW/1KM)</v>
          </cell>
          <cell r="H5295" t="str">
            <v>(1992-1995)</v>
          </cell>
        </row>
        <row r="5296">
          <cell r="A5296" t="str">
            <v>000104580</v>
          </cell>
          <cell r="B5296" t="str">
            <v>HERCULES</v>
          </cell>
          <cell r="C5296" t="str">
            <v>PRIMA</v>
          </cell>
          <cell r="D5296" t="str">
            <v>50</v>
          </cell>
          <cell r="E5296" t="str">
            <v>PRIMA 5 S 50 (1kW/1KM)</v>
          </cell>
          <cell r="H5296" t="str">
            <v>(1981-1996)</v>
          </cell>
        </row>
        <row r="5297">
          <cell r="A5297" t="str">
            <v>000104581</v>
          </cell>
          <cell r="B5297" t="str">
            <v>HERCULES</v>
          </cell>
          <cell r="C5297" t="str">
            <v>PRIMA</v>
          </cell>
          <cell r="D5297" t="str">
            <v>50</v>
          </cell>
          <cell r="E5297" t="str">
            <v>PRIMA 5 50 (1kW/1KM)</v>
          </cell>
          <cell r="H5297" t="str">
            <v>(1982-)</v>
          </cell>
        </row>
        <row r="5298">
          <cell r="A5298" t="str">
            <v>000104582</v>
          </cell>
          <cell r="B5298" t="str">
            <v>HERCULES</v>
          </cell>
          <cell r="C5298" t="str">
            <v>PRIMA</v>
          </cell>
          <cell r="D5298" t="str">
            <v>50</v>
          </cell>
          <cell r="E5298" t="str">
            <v>PRIMA SX 50 (1kW/1KM)</v>
          </cell>
          <cell r="H5298" t="str">
            <v>(1984-)</v>
          </cell>
        </row>
        <row r="5299">
          <cell r="A5299" t="str">
            <v>000104583</v>
          </cell>
          <cell r="B5299" t="str">
            <v>HERCULES</v>
          </cell>
          <cell r="C5299" t="str">
            <v>PRIMA</v>
          </cell>
          <cell r="D5299" t="str">
            <v>50</v>
          </cell>
          <cell r="E5299" t="str">
            <v>PRIMA 4 50 (1kW/1KM)</v>
          </cell>
          <cell r="H5299" t="str">
            <v>(1982-)</v>
          </cell>
        </row>
        <row r="5300">
          <cell r="A5300" t="str">
            <v>000104584</v>
          </cell>
          <cell r="B5300" t="str">
            <v>HERCULES</v>
          </cell>
          <cell r="C5300" t="str">
            <v>PRIMA</v>
          </cell>
          <cell r="D5300" t="str">
            <v>50</v>
          </cell>
          <cell r="E5300" t="str">
            <v>PRIMA 2 S 50 (1kW/1KM)</v>
          </cell>
          <cell r="H5300" t="str">
            <v>(1982-)</v>
          </cell>
        </row>
        <row r="5301">
          <cell r="A5301" t="str">
            <v>000104585</v>
          </cell>
          <cell r="B5301" t="str">
            <v>HERCULES</v>
          </cell>
          <cell r="C5301" t="str">
            <v>PRIMA</v>
          </cell>
          <cell r="D5301" t="str">
            <v>50</v>
          </cell>
          <cell r="E5301" t="str">
            <v>PRIMA 2/S 50 (1kW/1KM)</v>
          </cell>
          <cell r="H5301" t="str">
            <v>(1993-)</v>
          </cell>
        </row>
        <row r="5302">
          <cell r="A5302" t="str">
            <v>000104586</v>
          </cell>
          <cell r="B5302" t="str">
            <v>HERCULES</v>
          </cell>
          <cell r="C5302" t="str">
            <v>PRIMA</v>
          </cell>
          <cell r="D5302" t="str">
            <v>50</v>
          </cell>
          <cell r="E5302" t="str">
            <v>PRIMA 3 50 (1kW/1KM)</v>
          </cell>
          <cell r="H5302" t="str">
            <v>(1994-)</v>
          </cell>
        </row>
        <row r="5303">
          <cell r="A5303" t="str">
            <v>000104587</v>
          </cell>
          <cell r="B5303" t="str">
            <v>HERCULES</v>
          </cell>
          <cell r="C5303" t="str">
            <v>PRIMA</v>
          </cell>
          <cell r="D5303" t="str">
            <v>50</v>
          </cell>
          <cell r="E5303" t="str">
            <v>PRIMA 2 50 (1kW/1KM)</v>
          </cell>
          <cell r="H5303" t="str">
            <v>(1994-1996)</v>
          </cell>
        </row>
        <row r="5304">
          <cell r="A5304" t="str">
            <v>000104588</v>
          </cell>
          <cell r="B5304" t="str">
            <v>HERCULES</v>
          </cell>
          <cell r="C5304" t="str">
            <v>PRIMA</v>
          </cell>
          <cell r="D5304" t="str">
            <v>50</v>
          </cell>
          <cell r="E5304" t="str">
            <v>PRIMA 4 50 (1kW/1KM)</v>
          </cell>
          <cell r="H5304" t="str">
            <v>(1982-1996)</v>
          </cell>
        </row>
        <row r="5305">
          <cell r="A5305" t="str">
            <v>000104589</v>
          </cell>
          <cell r="B5305" t="str">
            <v>HERCULES</v>
          </cell>
          <cell r="C5305" t="str">
            <v>PRIMA</v>
          </cell>
          <cell r="D5305" t="str">
            <v>50</v>
          </cell>
          <cell r="E5305" t="str">
            <v>PRIMA 4 LOW NOISE 50 (1kW/1KM)</v>
          </cell>
          <cell r="H5305" t="str">
            <v>(1987-)</v>
          </cell>
        </row>
        <row r="5306">
          <cell r="A5306" t="str">
            <v>000104590</v>
          </cell>
          <cell r="B5306" t="str">
            <v>HERCULES</v>
          </cell>
          <cell r="C5306" t="str">
            <v>PRIMA</v>
          </cell>
          <cell r="D5306" t="str">
            <v>50</v>
          </cell>
          <cell r="E5306" t="str">
            <v>PRIMA 5 50 (1kW/1KM)</v>
          </cell>
          <cell r="H5306" t="str">
            <v>(1982-1996)</v>
          </cell>
        </row>
        <row r="5307">
          <cell r="A5307" t="str">
            <v>000104591</v>
          </cell>
          <cell r="B5307" t="str">
            <v>HERCULES</v>
          </cell>
          <cell r="C5307" t="str">
            <v>PRIMA</v>
          </cell>
          <cell r="D5307" t="str">
            <v>50</v>
          </cell>
          <cell r="E5307" t="str">
            <v>PRIMA 5 LOW NOISE 50 (1kW/1KM)</v>
          </cell>
          <cell r="H5307" t="str">
            <v>(1987-)</v>
          </cell>
        </row>
        <row r="5308">
          <cell r="A5308" t="str">
            <v>000104592</v>
          </cell>
          <cell r="B5308" t="str">
            <v>HERCULES</v>
          </cell>
          <cell r="C5308" t="str">
            <v>PRIMA</v>
          </cell>
          <cell r="D5308" t="str">
            <v>50</v>
          </cell>
          <cell r="E5308" t="str">
            <v>PRIMA GT 50 (1kW/1KM)</v>
          </cell>
          <cell r="H5308" t="str">
            <v>(1985-1996)</v>
          </cell>
        </row>
        <row r="5309">
          <cell r="A5309" t="str">
            <v>000104593</v>
          </cell>
          <cell r="B5309" t="str">
            <v>HERCULES</v>
          </cell>
          <cell r="C5309" t="str">
            <v>PRIMA</v>
          </cell>
          <cell r="D5309" t="str">
            <v>50</v>
          </cell>
          <cell r="E5309" t="str">
            <v>PRIMA 3/S 50 (1kW/1KM)</v>
          </cell>
          <cell r="H5309" t="str">
            <v>(1993-)</v>
          </cell>
        </row>
        <row r="5310">
          <cell r="A5310" t="str">
            <v>000104594</v>
          </cell>
          <cell r="B5310" t="str">
            <v>SACHS</v>
          </cell>
          <cell r="C5310" t="str">
            <v>PRIMA</v>
          </cell>
          <cell r="D5310" t="str">
            <v>50</v>
          </cell>
          <cell r="E5310" t="str">
            <v>PRIMA 5 CATCON. 50 (1kW/1KM)</v>
          </cell>
          <cell r="H5310" t="str">
            <v>(1998-2004)</v>
          </cell>
        </row>
        <row r="5311">
          <cell r="A5311" t="str">
            <v>000104595</v>
          </cell>
          <cell r="B5311" t="str">
            <v>SACHS</v>
          </cell>
          <cell r="C5311" t="str">
            <v>PRIMA</v>
          </cell>
          <cell r="D5311" t="str">
            <v>50</v>
          </cell>
          <cell r="E5311" t="str">
            <v>PRIMA 5 S 50 (1kW/1KM)</v>
          </cell>
          <cell r="H5311" t="str">
            <v>(1996-1997)</v>
          </cell>
        </row>
        <row r="5312">
          <cell r="A5312" t="str">
            <v>000104596</v>
          </cell>
          <cell r="B5312" t="str">
            <v>SACHS</v>
          </cell>
          <cell r="C5312" t="str">
            <v>PRIMA</v>
          </cell>
          <cell r="D5312" t="str">
            <v>50</v>
          </cell>
          <cell r="E5312" t="str">
            <v>PRIMA 5 S CATCON. 50 (1kW/1KM)</v>
          </cell>
          <cell r="H5312" t="str">
            <v>(1998-1999)</v>
          </cell>
        </row>
        <row r="5313">
          <cell r="A5313" t="str">
            <v>000104597</v>
          </cell>
          <cell r="B5313" t="str">
            <v>SACHS</v>
          </cell>
          <cell r="C5313" t="str">
            <v>PRIMA</v>
          </cell>
          <cell r="D5313" t="str">
            <v>50</v>
          </cell>
          <cell r="E5313" t="str">
            <v>PRIMA GT 50 (1kW/1KM)</v>
          </cell>
          <cell r="H5313" t="str">
            <v>(1996-1996)</v>
          </cell>
        </row>
        <row r="5314">
          <cell r="A5314" t="str">
            <v>000104598</v>
          </cell>
          <cell r="B5314" t="str">
            <v>HONDA</v>
          </cell>
          <cell r="C5314" t="str">
            <v>PS</v>
          </cell>
          <cell r="D5314" t="str">
            <v>125</v>
          </cell>
          <cell r="E5314" t="str">
            <v>PS 125I (JF17) (10kW/14KM)</v>
          </cell>
          <cell r="H5314" t="str">
            <v>(2006-2011)</v>
          </cell>
        </row>
        <row r="5315">
          <cell r="A5315" t="str">
            <v>000104599</v>
          </cell>
          <cell r="B5315" t="str">
            <v>KYMCO</v>
          </cell>
          <cell r="C5315" t="str">
            <v>PULSAR</v>
          </cell>
          <cell r="D5315" t="str">
            <v>125</v>
          </cell>
          <cell r="E5315" t="str">
            <v>PULSAR 125 (M2) (8kW/12KM)</v>
          </cell>
          <cell r="H5315" t="str">
            <v>(2001-2004)</v>
          </cell>
        </row>
        <row r="5316">
          <cell r="A5316" t="str">
            <v>000104600</v>
          </cell>
          <cell r="B5316" t="str">
            <v>KYMCO</v>
          </cell>
          <cell r="C5316" t="str">
            <v>PULSAR</v>
          </cell>
          <cell r="D5316" t="str">
            <v>125</v>
          </cell>
          <cell r="E5316" t="str">
            <v>PULSAR 125 (8kW/10KM)</v>
          </cell>
          <cell r="H5316" t="str">
            <v>(2007-)</v>
          </cell>
        </row>
        <row r="5317">
          <cell r="A5317" t="str">
            <v>000104601</v>
          </cell>
          <cell r="B5317" t="str">
            <v>HONDA</v>
          </cell>
          <cell r="C5317" t="str">
            <v>PX</v>
          </cell>
          <cell r="D5317" t="str">
            <v>50</v>
          </cell>
          <cell r="E5317" t="str">
            <v>PX 50 E (AB06) (1kW/1KM)</v>
          </cell>
          <cell r="H5317" t="str">
            <v>(1983-1989)</v>
          </cell>
        </row>
        <row r="5318">
          <cell r="A5318" t="str">
            <v>000104602</v>
          </cell>
          <cell r="B5318" t="str">
            <v>VESPA</v>
          </cell>
          <cell r="C5318" t="str">
            <v>PX</v>
          </cell>
          <cell r="D5318" t="str">
            <v>80</v>
          </cell>
          <cell r="E5318" t="str">
            <v>PX 80 E (V8X1T, V8X5T) (5kW/7KM)</v>
          </cell>
          <cell r="H5318" t="str">
            <v>(1981-1983)</v>
          </cell>
        </row>
        <row r="5319">
          <cell r="A5319" t="str">
            <v>000104603</v>
          </cell>
          <cell r="B5319" t="str">
            <v>VESPA</v>
          </cell>
          <cell r="C5319" t="str">
            <v>PX</v>
          </cell>
          <cell r="D5319" t="str">
            <v>80</v>
          </cell>
          <cell r="E5319" t="str">
            <v>PX 80 E TRAVELLER (V8X1T, V8X5T) (5kW/7KM)</v>
          </cell>
          <cell r="H5319" t="str">
            <v>(1981-1983)</v>
          </cell>
        </row>
        <row r="5320">
          <cell r="A5320" t="str">
            <v>000104604</v>
          </cell>
          <cell r="B5320" t="str">
            <v>VESPA</v>
          </cell>
          <cell r="C5320" t="str">
            <v>PX</v>
          </cell>
          <cell r="D5320" t="str">
            <v>80</v>
          </cell>
          <cell r="E5320" t="str">
            <v>PX 80 E LUSSO SPEZIAL (5kW/7KM)</v>
          </cell>
          <cell r="H5320" t="str">
            <v>(1988-1994)</v>
          </cell>
        </row>
        <row r="5321">
          <cell r="A5321" t="str">
            <v>000104605</v>
          </cell>
          <cell r="B5321" t="str">
            <v>VESPA</v>
          </cell>
          <cell r="C5321" t="str">
            <v>PX</v>
          </cell>
          <cell r="D5321" t="str">
            <v>80</v>
          </cell>
          <cell r="E5321" t="str">
            <v>PX 80 E LUSSO (5kW/7KM)</v>
          </cell>
          <cell r="H5321" t="str">
            <v>(1983-1996)</v>
          </cell>
        </row>
        <row r="5322">
          <cell r="A5322" t="str">
            <v>000104606</v>
          </cell>
          <cell r="B5322" t="str">
            <v>VESPA</v>
          </cell>
          <cell r="C5322" t="str">
            <v>PX</v>
          </cell>
          <cell r="D5322" t="str">
            <v>125</v>
          </cell>
          <cell r="E5322" t="str">
            <v>PX 125 (VNX2T) (6kW/8KM)</v>
          </cell>
          <cell r="H5322" t="str">
            <v>(1983-1997)</v>
          </cell>
        </row>
        <row r="5323">
          <cell r="A5323" t="str">
            <v>000104607</v>
          </cell>
          <cell r="B5323" t="str">
            <v>VESPA</v>
          </cell>
          <cell r="C5323" t="str">
            <v>PX</v>
          </cell>
          <cell r="D5323" t="str">
            <v>125</v>
          </cell>
          <cell r="E5323" t="str">
            <v>PX 125 FL DT (6kW/9KM)</v>
          </cell>
          <cell r="H5323" t="str">
            <v>(1998-2008)</v>
          </cell>
        </row>
        <row r="5324">
          <cell r="A5324" t="str">
            <v>000104608</v>
          </cell>
          <cell r="B5324" t="str">
            <v>VESPA</v>
          </cell>
          <cell r="C5324" t="str">
            <v>PX</v>
          </cell>
          <cell r="D5324" t="str">
            <v>125</v>
          </cell>
          <cell r="E5324" t="str">
            <v>PX 125 FL DT (ZAPM47100) (6kW/8KM)</v>
          </cell>
          <cell r="H5324" t="str">
            <v>(2001-)</v>
          </cell>
        </row>
        <row r="5325">
          <cell r="A5325" t="str">
            <v>000104609</v>
          </cell>
          <cell r="B5325" t="str">
            <v>VESPA</v>
          </cell>
          <cell r="C5325" t="str">
            <v>PX</v>
          </cell>
          <cell r="D5325" t="str">
            <v>125</v>
          </cell>
          <cell r="E5325" t="str">
            <v>PX 125 FL (6kW/9KM)</v>
          </cell>
          <cell r="H5325" t="str">
            <v>(1998-1999)</v>
          </cell>
        </row>
        <row r="5326">
          <cell r="A5326" t="str">
            <v>000104610</v>
          </cell>
          <cell r="B5326" t="str">
            <v>VESPA</v>
          </cell>
          <cell r="C5326" t="str">
            <v>PX</v>
          </cell>
          <cell r="D5326" t="str">
            <v>125</v>
          </cell>
          <cell r="E5326" t="str">
            <v>PX 125 E LUSSO (VNX2T) (6kW/9KM)</v>
          </cell>
          <cell r="H5326" t="str">
            <v>(1983-1997)</v>
          </cell>
        </row>
        <row r="5327">
          <cell r="A5327" t="str">
            <v>000104611</v>
          </cell>
          <cell r="B5327" t="str">
            <v>VESPA</v>
          </cell>
          <cell r="C5327" t="str">
            <v>PX</v>
          </cell>
          <cell r="D5327" t="str">
            <v>125</v>
          </cell>
          <cell r="E5327" t="str">
            <v>PX 125 E LUSSO (VNX2T) (6kW/8KM)</v>
          </cell>
          <cell r="H5327" t="str">
            <v>(1983-1995)</v>
          </cell>
        </row>
        <row r="5328">
          <cell r="A5328" t="str">
            <v>000104612</v>
          </cell>
          <cell r="B5328" t="str">
            <v>VESPA</v>
          </cell>
          <cell r="C5328" t="str">
            <v>PX</v>
          </cell>
          <cell r="D5328" t="str">
            <v>150</v>
          </cell>
          <cell r="E5328" t="str">
            <v>PX 150 E LUSSO (VLX1T) (7kW/10KM)</v>
          </cell>
          <cell r="H5328" t="str">
            <v>(1987-1997)</v>
          </cell>
        </row>
        <row r="5329">
          <cell r="A5329" t="str">
            <v>000104613</v>
          </cell>
          <cell r="B5329" t="str">
            <v>VESPA</v>
          </cell>
          <cell r="C5329" t="str">
            <v>PX</v>
          </cell>
          <cell r="D5329" t="str">
            <v>200</v>
          </cell>
          <cell r="E5329" t="str">
            <v>PX 200 E LUSSO SPEZIAL (VSX1T) (7kW/10KM)</v>
          </cell>
          <cell r="H5329" t="str">
            <v>(1987-1997)</v>
          </cell>
        </row>
        <row r="5330">
          <cell r="A5330" t="str">
            <v>000104615</v>
          </cell>
          <cell r="B5330" t="str">
            <v>VESPA</v>
          </cell>
          <cell r="C5330" t="str">
            <v>PX</v>
          </cell>
          <cell r="D5330" t="str">
            <v>200</v>
          </cell>
          <cell r="E5330" t="str">
            <v>PX 200 E LUSSO (VSX1T) (7kW/10KM)</v>
          </cell>
          <cell r="H5330" t="str">
            <v>(1983-1997)</v>
          </cell>
        </row>
        <row r="5331">
          <cell r="A5331" t="str">
            <v>000104616</v>
          </cell>
          <cell r="B5331" t="str">
            <v>VESPA</v>
          </cell>
          <cell r="C5331" t="str">
            <v>PX</v>
          </cell>
          <cell r="D5331" t="str">
            <v>200</v>
          </cell>
          <cell r="E5331" t="str">
            <v>PX 200 E GS TRAVELLER (9kW/12KM)</v>
          </cell>
          <cell r="H5331" t="str">
            <v>(1987-1997)</v>
          </cell>
        </row>
        <row r="5332">
          <cell r="A5332" t="str">
            <v>000104617</v>
          </cell>
          <cell r="B5332" t="str">
            <v>VESPA</v>
          </cell>
          <cell r="C5332" t="str">
            <v>PX</v>
          </cell>
          <cell r="D5332" t="str">
            <v>200</v>
          </cell>
          <cell r="E5332" t="str">
            <v>PX 200 FL (VSX1T) (9kW/12KM)</v>
          </cell>
          <cell r="H5332" t="str">
            <v>(1998-1999)</v>
          </cell>
        </row>
        <row r="5333">
          <cell r="A5333" t="str">
            <v>000104618</v>
          </cell>
          <cell r="B5333" t="str">
            <v>VESPA</v>
          </cell>
          <cell r="C5333" t="str">
            <v>PX</v>
          </cell>
          <cell r="D5333" t="str">
            <v>200</v>
          </cell>
          <cell r="E5333" t="str">
            <v>PX 200 E GRAND SPORT (VSX1T) (9kW/12KM)</v>
          </cell>
          <cell r="H5333" t="str">
            <v>(1987-1998)</v>
          </cell>
        </row>
        <row r="5334">
          <cell r="A5334" t="str">
            <v>000104619</v>
          </cell>
          <cell r="B5334" t="str">
            <v>VESPA</v>
          </cell>
          <cell r="C5334" t="str">
            <v>PX</v>
          </cell>
          <cell r="D5334" t="str">
            <v>200</v>
          </cell>
          <cell r="E5334" t="str">
            <v>PX 200 E TRAVELLER (VSX1T) (7kW/10KM)</v>
          </cell>
          <cell r="H5334" t="str">
            <v>(1987-1997)</v>
          </cell>
        </row>
        <row r="5335">
          <cell r="A5335" t="str">
            <v>000104620</v>
          </cell>
          <cell r="B5335" t="str">
            <v>VESPA</v>
          </cell>
          <cell r="C5335" t="str">
            <v>PX</v>
          </cell>
          <cell r="D5335" t="str">
            <v>200</v>
          </cell>
          <cell r="E5335" t="str">
            <v>PX 200 FL MILLENIUM (VSX1T) (9kW/12KM)</v>
          </cell>
          <cell r="H5335" t="str">
            <v>(2001-2002)</v>
          </cell>
        </row>
        <row r="5336">
          <cell r="A5336" t="str">
            <v>000104621</v>
          </cell>
          <cell r="B5336" t="str">
            <v>VESPA</v>
          </cell>
          <cell r="C5336" t="str">
            <v>PX</v>
          </cell>
          <cell r="D5336" t="str">
            <v>200</v>
          </cell>
          <cell r="E5336" t="str">
            <v>PX 200 FL DT (VSX1T) (9kW/12KM)</v>
          </cell>
          <cell r="H5336" t="str">
            <v>(2001-2004)</v>
          </cell>
        </row>
        <row r="5337">
          <cell r="A5337" t="str">
            <v>000104622</v>
          </cell>
          <cell r="B5337" t="str">
            <v>KYMCO</v>
          </cell>
          <cell r="C5337" t="str">
            <v>QUANNON</v>
          </cell>
          <cell r="D5337" t="str">
            <v>125</v>
          </cell>
          <cell r="E5337" t="str">
            <v>QUANNON 125 NAKED (R3) (10kW/13KM)</v>
          </cell>
          <cell r="H5337" t="str">
            <v>(2009-2013)</v>
          </cell>
        </row>
        <row r="5338">
          <cell r="A5338" t="str">
            <v>000104623</v>
          </cell>
          <cell r="B5338" t="str">
            <v>KYMCO</v>
          </cell>
          <cell r="C5338" t="str">
            <v>QUANNON</v>
          </cell>
          <cell r="D5338" t="str">
            <v>125</v>
          </cell>
          <cell r="E5338" t="str">
            <v>QUANNON 125 (R3) (10kW/13KM)</v>
          </cell>
          <cell r="H5338" t="str">
            <v>(2007-2013)</v>
          </cell>
        </row>
        <row r="5339">
          <cell r="A5339" t="str">
            <v>000104624</v>
          </cell>
          <cell r="B5339" t="str">
            <v>PIAGGIO</v>
          </cell>
          <cell r="C5339" t="str">
            <v>QUARZ</v>
          </cell>
          <cell r="D5339" t="str">
            <v>50</v>
          </cell>
          <cell r="E5339" t="str">
            <v>QUARZ 50 (NSP) (3kW/4KM)</v>
          </cell>
          <cell r="H5339" t="str">
            <v>(1992-1996)</v>
          </cell>
        </row>
        <row r="5340">
          <cell r="A5340" t="str">
            <v>000104625</v>
          </cell>
          <cell r="B5340" t="str">
            <v>SACHS</v>
          </cell>
          <cell r="C5340" t="str">
            <v>QUATTROCENTO</v>
          </cell>
          <cell r="D5340" t="str">
            <v>390</v>
          </cell>
          <cell r="E5340" t="str">
            <v>QUATTROCENTO 390 (20kW/27KM)</v>
          </cell>
          <cell r="H5340" t="str">
            <v>(2008-)</v>
          </cell>
        </row>
        <row r="5341">
          <cell r="A5341" t="str">
            <v>000104626</v>
          </cell>
          <cell r="B5341" t="str">
            <v>BMW</v>
          </cell>
          <cell r="C5341" t="str">
            <v>R 50</v>
          </cell>
          <cell r="D5341" t="str">
            <v>500</v>
          </cell>
          <cell r="E5341" t="str">
            <v>R 50/5 (247) (23kW/31KM)</v>
          </cell>
          <cell r="H5341" t="str">
            <v>(1969-1973)</v>
          </cell>
        </row>
        <row r="5342">
          <cell r="A5342" t="str">
            <v>000104627</v>
          </cell>
          <cell r="B5342" t="str">
            <v>BMW</v>
          </cell>
          <cell r="C5342" t="str">
            <v>R 60</v>
          </cell>
          <cell r="D5342" t="str">
            <v>600</v>
          </cell>
          <cell r="E5342" t="str">
            <v>R 60/7 (247) (29kW/39KM)</v>
          </cell>
          <cell r="H5342" t="str">
            <v>(1976-1980)</v>
          </cell>
        </row>
        <row r="5343">
          <cell r="A5343" t="str">
            <v>000104628</v>
          </cell>
          <cell r="B5343" t="str">
            <v>BMW</v>
          </cell>
          <cell r="C5343" t="str">
            <v>R 60</v>
          </cell>
          <cell r="D5343" t="str">
            <v>600</v>
          </cell>
          <cell r="E5343" t="str">
            <v>R 60/6 (247) (29kW/39KM)</v>
          </cell>
          <cell r="H5343" t="str">
            <v>(1973-1976)</v>
          </cell>
        </row>
        <row r="5344">
          <cell r="A5344" t="str">
            <v>000104629</v>
          </cell>
          <cell r="B5344" t="str">
            <v>BMW</v>
          </cell>
          <cell r="C5344" t="str">
            <v>R 60</v>
          </cell>
          <cell r="D5344" t="str">
            <v>600</v>
          </cell>
          <cell r="E5344" t="str">
            <v>R 60/5 (247) (29kW/39KM)</v>
          </cell>
          <cell r="H5344" t="str">
            <v>(1969-1973)</v>
          </cell>
        </row>
        <row r="5345">
          <cell r="A5345" t="str">
            <v>000104631</v>
          </cell>
          <cell r="B5345" t="str">
            <v>BMW</v>
          </cell>
          <cell r="C5345" t="str">
            <v>R 65</v>
          </cell>
          <cell r="D5345" t="str">
            <v>650</v>
          </cell>
          <cell r="E5345" t="str">
            <v>R 65 (248) (33kW/45KM)</v>
          </cell>
          <cell r="H5345" t="str">
            <v>(1978-1985)</v>
          </cell>
        </row>
        <row r="5346">
          <cell r="A5346" t="str">
            <v>000104632</v>
          </cell>
          <cell r="B5346" t="str">
            <v>BMW</v>
          </cell>
          <cell r="C5346" t="str">
            <v>R 65</v>
          </cell>
          <cell r="D5346" t="str">
            <v>650</v>
          </cell>
          <cell r="E5346" t="str">
            <v>R 65 (248) (20kW/27KM)</v>
          </cell>
          <cell r="H5346" t="str">
            <v>(1985-1993)</v>
          </cell>
        </row>
        <row r="5347">
          <cell r="A5347" t="str">
            <v>000104633</v>
          </cell>
          <cell r="B5347" t="str">
            <v>BMW</v>
          </cell>
          <cell r="C5347" t="str">
            <v>R 65</v>
          </cell>
          <cell r="D5347" t="str">
            <v>650</v>
          </cell>
          <cell r="E5347" t="str">
            <v>R 65 (248) (35kW/48KM)</v>
          </cell>
          <cell r="H5347" t="str">
            <v>(1985-1988)</v>
          </cell>
        </row>
        <row r="5348">
          <cell r="A5348" t="str">
            <v>000104634</v>
          </cell>
          <cell r="B5348" t="str">
            <v>BMW</v>
          </cell>
          <cell r="C5348" t="str">
            <v>R 65</v>
          </cell>
          <cell r="D5348" t="str">
            <v>650</v>
          </cell>
          <cell r="E5348" t="str">
            <v>R 65 (248) (37kW/50KM)</v>
          </cell>
          <cell r="H5348" t="str">
            <v>(1981-1983)</v>
          </cell>
        </row>
        <row r="5349">
          <cell r="A5349" t="str">
            <v>000104635</v>
          </cell>
          <cell r="B5349" t="str">
            <v>BMW</v>
          </cell>
          <cell r="C5349" t="str">
            <v>R 75</v>
          </cell>
          <cell r="D5349" t="str">
            <v>750</v>
          </cell>
          <cell r="E5349" t="str">
            <v>R 75/7 (247) (37kW/50KM)</v>
          </cell>
          <cell r="H5349" t="str">
            <v>(1976-1979)</v>
          </cell>
        </row>
        <row r="5350">
          <cell r="A5350" t="str">
            <v>000104636</v>
          </cell>
          <cell r="B5350" t="str">
            <v>BMW</v>
          </cell>
          <cell r="C5350" t="str">
            <v>R 75</v>
          </cell>
          <cell r="D5350" t="str">
            <v>750</v>
          </cell>
          <cell r="E5350" t="str">
            <v>R 75/6 (247) (37kW/50KM)</v>
          </cell>
          <cell r="H5350" t="str">
            <v>(1973-1976)</v>
          </cell>
        </row>
        <row r="5351">
          <cell r="A5351" t="str">
            <v>000104637</v>
          </cell>
          <cell r="B5351" t="str">
            <v>BMW</v>
          </cell>
          <cell r="C5351" t="str">
            <v>R 75</v>
          </cell>
          <cell r="D5351" t="str">
            <v>750</v>
          </cell>
          <cell r="E5351" t="str">
            <v>R 75/5 (247) (37kW/50KM)</v>
          </cell>
          <cell r="H5351" t="str">
            <v>(1969-1973)</v>
          </cell>
        </row>
        <row r="5352">
          <cell r="A5352" t="str">
            <v>000104639</v>
          </cell>
          <cell r="B5352" t="str">
            <v>BMW</v>
          </cell>
          <cell r="C5352" t="str">
            <v>R 80</v>
          </cell>
          <cell r="D5352" t="str">
            <v>800</v>
          </cell>
          <cell r="E5352" t="str">
            <v>R 80 GS (247E) (25kW/34KM)</v>
          </cell>
          <cell r="H5352" t="str">
            <v>(1987-1990)</v>
          </cell>
        </row>
        <row r="5353">
          <cell r="A5353" t="str">
            <v>000104640</v>
          </cell>
          <cell r="B5353" t="str">
            <v>BMW</v>
          </cell>
          <cell r="C5353" t="str">
            <v>R 80</v>
          </cell>
          <cell r="D5353" t="str">
            <v>800</v>
          </cell>
          <cell r="E5353" t="str">
            <v>R 80 RT (247) (25kW/34KM)</v>
          </cell>
          <cell r="H5353" t="str">
            <v>(1984-1984)</v>
          </cell>
        </row>
        <row r="5354">
          <cell r="A5354" t="str">
            <v>000104641</v>
          </cell>
          <cell r="B5354" t="str">
            <v>BMW</v>
          </cell>
          <cell r="C5354" t="str">
            <v>R 80</v>
          </cell>
          <cell r="D5354" t="str">
            <v>800</v>
          </cell>
          <cell r="E5354" t="str">
            <v>R 80 (247) (37kW/50KM)</v>
          </cell>
          <cell r="H5354" t="str">
            <v>(1984-1995)</v>
          </cell>
        </row>
        <row r="5355">
          <cell r="A5355" t="str">
            <v>000104642</v>
          </cell>
          <cell r="B5355" t="str">
            <v>BMW</v>
          </cell>
          <cell r="C5355" t="str">
            <v>R 80</v>
          </cell>
          <cell r="D5355" t="str">
            <v>800</v>
          </cell>
          <cell r="E5355" t="str">
            <v>R 80 R (247E) (37kW/50KM)</v>
          </cell>
          <cell r="H5355" t="str">
            <v>(1991-1994)</v>
          </cell>
        </row>
        <row r="5356">
          <cell r="A5356" t="str">
            <v>000104643</v>
          </cell>
          <cell r="B5356" t="str">
            <v>BMW</v>
          </cell>
          <cell r="C5356" t="str">
            <v>R 80</v>
          </cell>
          <cell r="D5356" t="str">
            <v>800</v>
          </cell>
          <cell r="E5356" t="str">
            <v>R 80 RT (247) (37kW/50KM)</v>
          </cell>
          <cell r="H5356" t="str">
            <v>(1982-1984)</v>
          </cell>
        </row>
        <row r="5357">
          <cell r="A5357" t="str">
            <v>000104644</v>
          </cell>
          <cell r="B5357" t="str">
            <v>BMW</v>
          </cell>
          <cell r="C5357" t="str">
            <v>R 80</v>
          </cell>
          <cell r="D5357" t="str">
            <v>800</v>
          </cell>
          <cell r="E5357" t="str">
            <v>R 80 ST (247) (37kW/50KM)</v>
          </cell>
          <cell r="H5357" t="str">
            <v>(1982-1984)</v>
          </cell>
        </row>
        <row r="5358">
          <cell r="A5358" t="str">
            <v>000104646</v>
          </cell>
          <cell r="B5358" t="str">
            <v>BMW</v>
          </cell>
          <cell r="C5358" t="str">
            <v>R 80</v>
          </cell>
          <cell r="D5358" t="str">
            <v>800</v>
          </cell>
          <cell r="E5358" t="str">
            <v>R 80 GS BASIC (247E) (37kW/50KM)</v>
          </cell>
          <cell r="H5358" t="str">
            <v>(1996-1996)</v>
          </cell>
        </row>
        <row r="5359">
          <cell r="A5359" t="str">
            <v>000104647</v>
          </cell>
          <cell r="B5359" t="str">
            <v>BMW</v>
          </cell>
          <cell r="C5359" t="str">
            <v>R 80</v>
          </cell>
          <cell r="D5359" t="str">
            <v>800</v>
          </cell>
          <cell r="E5359" t="str">
            <v>R 80 GS (247E) (37kW/50KM)</v>
          </cell>
          <cell r="H5359" t="str">
            <v>(1987-1990)</v>
          </cell>
        </row>
        <row r="5360">
          <cell r="A5360" t="str">
            <v>000104648</v>
          </cell>
          <cell r="B5360" t="str">
            <v>BMW</v>
          </cell>
          <cell r="C5360" t="str">
            <v>R 80</v>
          </cell>
          <cell r="D5360" t="str">
            <v>800</v>
          </cell>
          <cell r="E5360" t="str">
            <v>R 80/7 (247) (41kW/56KM)</v>
          </cell>
          <cell r="H5360" t="str">
            <v>(1977-1985)</v>
          </cell>
        </row>
        <row r="5361">
          <cell r="A5361" t="str">
            <v>000104655</v>
          </cell>
          <cell r="B5361" t="str">
            <v>BMW</v>
          </cell>
          <cell r="C5361" t="str">
            <v>R 850</v>
          </cell>
          <cell r="D5361" t="str">
            <v>850</v>
          </cell>
          <cell r="E5361" t="str">
            <v>R 850 C (R259C) (25kW/34KM)</v>
          </cell>
          <cell r="H5361" t="str">
            <v>(1999-2004)</v>
          </cell>
        </row>
        <row r="5362">
          <cell r="A5362" t="str">
            <v>000104656</v>
          </cell>
          <cell r="B5362" t="str">
            <v>BMW</v>
          </cell>
          <cell r="C5362" t="str">
            <v>R 850</v>
          </cell>
          <cell r="D5362" t="str">
            <v>850</v>
          </cell>
          <cell r="E5362" t="str">
            <v>R 850 C (37kW/50KM)</v>
          </cell>
          <cell r="H5362" t="str">
            <v>(1999-2004)</v>
          </cell>
        </row>
        <row r="5363">
          <cell r="A5363" t="str">
            <v>000104657</v>
          </cell>
          <cell r="B5363" t="str">
            <v>BMW</v>
          </cell>
          <cell r="C5363" t="str">
            <v>R 850</v>
          </cell>
          <cell r="D5363" t="str">
            <v>850</v>
          </cell>
          <cell r="E5363" t="str">
            <v>R 850 C AVANTGARDE (R259C) (37kW/50KM)</v>
          </cell>
          <cell r="H5363" t="str">
            <v>(1998-2001)</v>
          </cell>
        </row>
        <row r="5364">
          <cell r="A5364" t="str">
            <v>000104658</v>
          </cell>
          <cell r="B5364" t="str">
            <v>BMW</v>
          </cell>
          <cell r="C5364" t="str">
            <v>R 850</v>
          </cell>
          <cell r="D5364" t="str">
            <v>850</v>
          </cell>
          <cell r="E5364" t="str">
            <v>R 850 R SPECIAL EDITON (R259) (52kW/71KM)</v>
          </cell>
          <cell r="H5364" t="str">
            <v>(2001-2006)</v>
          </cell>
        </row>
        <row r="5365">
          <cell r="A5365" t="str">
            <v>000104659</v>
          </cell>
          <cell r="B5365" t="str">
            <v>BMW</v>
          </cell>
          <cell r="C5365" t="str">
            <v>R 850</v>
          </cell>
          <cell r="D5365" t="str">
            <v>850</v>
          </cell>
          <cell r="E5365" t="str">
            <v>R 850 R (R259) (52kW/71KM)</v>
          </cell>
          <cell r="H5365" t="str">
            <v>(2000-2006)</v>
          </cell>
        </row>
        <row r="5366">
          <cell r="A5366" t="str">
            <v>000104660</v>
          </cell>
          <cell r="B5366" t="str">
            <v>BMW</v>
          </cell>
          <cell r="C5366" t="str">
            <v>R 850</v>
          </cell>
          <cell r="D5366" t="str">
            <v>850</v>
          </cell>
          <cell r="E5366" t="str">
            <v>R 850 R COMFORT (R259) (52kW/71KM)</v>
          </cell>
          <cell r="H5366" t="str">
            <v>(2004-2006)</v>
          </cell>
        </row>
        <row r="5367">
          <cell r="A5367" t="str">
            <v>000104661</v>
          </cell>
          <cell r="B5367" t="str">
            <v>BMW</v>
          </cell>
          <cell r="C5367" t="str">
            <v>R 90</v>
          </cell>
          <cell r="D5367" t="str">
            <v>900</v>
          </cell>
          <cell r="E5367" t="str">
            <v>R 90/6 (247) (44kW/60KM)</v>
          </cell>
          <cell r="H5367" t="str">
            <v>(1973-1976)</v>
          </cell>
        </row>
        <row r="5368">
          <cell r="A5368" t="str">
            <v>000104662</v>
          </cell>
          <cell r="B5368" t="str">
            <v>BMW</v>
          </cell>
          <cell r="C5368" t="str">
            <v>R 90</v>
          </cell>
          <cell r="D5368" t="str">
            <v>900</v>
          </cell>
          <cell r="E5368" t="str">
            <v>R 90 S (247) (49kW/67KM)</v>
          </cell>
          <cell r="H5368" t="str">
            <v>(1973-1976)</v>
          </cell>
        </row>
        <row r="5369">
          <cell r="A5369" t="str">
            <v>000104663</v>
          </cell>
          <cell r="B5369" t="str">
            <v>BMW</v>
          </cell>
          <cell r="C5369" t="str">
            <v>R 100</v>
          </cell>
          <cell r="D5369" t="str">
            <v>1000</v>
          </cell>
          <cell r="E5369" t="str">
            <v>R 100/7 (44kW/60KM)</v>
          </cell>
          <cell r="H5369" t="str">
            <v>(1976-1977)</v>
          </cell>
        </row>
        <row r="5370">
          <cell r="A5370" t="str">
            <v>000104664</v>
          </cell>
          <cell r="B5370" t="str">
            <v>BMW</v>
          </cell>
          <cell r="C5370" t="str">
            <v>R 100</v>
          </cell>
          <cell r="D5370" t="str">
            <v>1000</v>
          </cell>
          <cell r="E5370" t="str">
            <v>R 100 GS PARIS DAKAR (247E) (44kW/60KM)</v>
          </cell>
          <cell r="H5370" t="str">
            <v>(1989-1990)</v>
          </cell>
        </row>
        <row r="5371">
          <cell r="A5371" t="str">
            <v>000104665</v>
          </cell>
          <cell r="B5371" t="str">
            <v>BMW</v>
          </cell>
          <cell r="C5371" t="str">
            <v>R 100</v>
          </cell>
          <cell r="D5371" t="str">
            <v>1000</v>
          </cell>
          <cell r="E5371" t="str">
            <v>R 100 GS PARIS DAKAR CLASSIC (247E) (44kW/60KM)</v>
          </cell>
          <cell r="H5371" t="str">
            <v>(1990-1996)</v>
          </cell>
        </row>
        <row r="5372">
          <cell r="A5372" t="str">
            <v>000104666</v>
          </cell>
          <cell r="B5372" t="str">
            <v>BMW</v>
          </cell>
          <cell r="C5372" t="str">
            <v>R 100</v>
          </cell>
          <cell r="D5372" t="str">
            <v>1000</v>
          </cell>
          <cell r="E5372" t="str">
            <v>R 100 GS (247E) (44kW/60KM)</v>
          </cell>
          <cell r="H5372" t="str">
            <v>(1986-1990)</v>
          </cell>
        </row>
        <row r="5373">
          <cell r="A5373" t="str">
            <v>000104667</v>
          </cell>
          <cell r="B5373" t="str">
            <v>BMW</v>
          </cell>
          <cell r="C5373" t="str">
            <v>R 100</v>
          </cell>
          <cell r="D5373" t="str">
            <v>1000</v>
          </cell>
          <cell r="E5373" t="str">
            <v>R 100 R (247E) (44kW/60KM)</v>
          </cell>
          <cell r="H5373" t="str">
            <v>(1992-1994)</v>
          </cell>
        </row>
        <row r="5374">
          <cell r="A5374" t="str">
            <v>000104668</v>
          </cell>
          <cell r="B5374" t="str">
            <v>BMW</v>
          </cell>
          <cell r="C5374" t="str">
            <v>R 100</v>
          </cell>
          <cell r="D5374" t="str">
            <v>1000</v>
          </cell>
          <cell r="E5374" t="str">
            <v>R 100 R CLASSIC (247E) (44kW/60KM)</v>
          </cell>
          <cell r="H5374" t="str">
            <v>(1994-1996)</v>
          </cell>
        </row>
        <row r="5375">
          <cell r="A5375" t="str">
            <v>000104669</v>
          </cell>
          <cell r="B5375" t="str">
            <v>BMW</v>
          </cell>
          <cell r="C5375" t="str">
            <v>R 100</v>
          </cell>
          <cell r="D5375" t="str">
            <v>1000</v>
          </cell>
          <cell r="E5375" t="str">
            <v>R 100 RS CLASSIC (247) (44kW/60KM)</v>
          </cell>
          <cell r="H5375" t="str">
            <v>(1987-1995)</v>
          </cell>
        </row>
        <row r="5376">
          <cell r="A5376" t="str">
            <v>000104670</v>
          </cell>
          <cell r="B5376" t="str">
            <v>BMW</v>
          </cell>
          <cell r="C5376" t="str">
            <v>R 100</v>
          </cell>
          <cell r="D5376" t="str">
            <v>1000</v>
          </cell>
          <cell r="E5376" t="str">
            <v>R 100 RT CLASSIC (247) (44kW/60KM)</v>
          </cell>
          <cell r="H5376" t="str">
            <v>(1987-1995)</v>
          </cell>
        </row>
        <row r="5377">
          <cell r="A5377" t="str">
            <v>000104671</v>
          </cell>
          <cell r="B5377" t="str">
            <v>BMW</v>
          </cell>
          <cell r="C5377" t="str">
            <v>R 100</v>
          </cell>
          <cell r="D5377" t="str">
            <v>1000</v>
          </cell>
          <cell r="E5377" t="str">
            <v>R 100 T (247) (48kW/65KM)</v>
          </cell>
          <cell r="H5377" t="str">
            <v>(1977-1984)</v>
          </cell>
        </row>
        <row r="5378">
          <cell r="A5378" t="str">
            <v>000104672</v>
          </cell>
          <cell r="B5378" t="str">
            <v>BMW</v>
          </cell>
          <cell r="C5378" t="str">
            <v>R 100</v>
          </cell>
          <cell r="D5378" t="str">
            <v>1000</v>
          </cell>
          <cell r="E5378" t="str">
            <v>R 100 S (247) (48kW/65KM)</v>
          </cell>
          <cell r="H5378" t="str">
            <v>(1976-1978)</v>
          </cell>
        </row>
        <row r="5379">
          <cell r="A5379" t="str">
            <v>000104673</v>
          </cell>
          <cell r="B5379" t="str">
            <v>BMW</v>
          </cell>
          <cell r="C5379" t="str">
            <v>R 100</v>
          </cell>
          <cell r="D5379" t="str">
            <v>1000</v>
          </cell>
          <cell r="E5379" t="str">
            <v>R 100 RT (247) (51kW/69KM)</v>
          </cell>
          <cell r="H5379" t="str">
            <v>(1978-1984)</v>
          </cell>
        </row>
        <row r="5380">
          <cell r="A5380" t="str">
            <v>000104674</v>
          </cell>
          <cell r="B5380" t="str">
            <v>BMW</v>
          </cell>
          <cell r="C5380" t="str">
            <v>R 100</v>
          </cell>
          <cell r="D5380" t="str">
            <v>1000</v>
          </cell>
          <cell r="E5380" t="str">
            <v>R 100 S (247) (51kW/69KM)</v>
          </cell>
          <cell r="H5380" t="str">
            <v>(1978-1980)</v>
          </cell>
        </row>
        <row r="5381">
          <cell r="A5381" t="str">
            <v>000104675</v>
          </cell>
          <cell r="B5381" t="str">
            <v>BMW</v>
          </cell>
          <cell r="C5381" t="str">
            <v>R 100</v>
          </cell>
          <cell r="D5381" t="str">
            <v>1000</v>
          </cell>
          <cell r="E5381" t="str">
            <v>R 100 RS (247) (51kW/69KM)</v>
          </cell>
          <cell r="H5381" t="str">
            <v>(1976-1984)</v>
          </cell>
        </row>
        <row r="5382">
          <cell r="A5382" t="str">
            <v>000104677</v>
          </cell>
          <cell r="B5382" t="str">
            <v>BMW</v>
          </cell>
          <cell r="C5382" t="str">
            <v>R 1100</v>
          </cell>
          <cell r="D5382" t="str">
            <v>1100</v>
          </cell>
          <cell r="E5382" t="str">
            <v>R 1100 R (R259) (57kW/78KM)</v>
          </cell>
          <cell r="H5382" t="str">
            <v>(1993-1999)</v>
          </cell>
        </row>
        <row r="5383">
          <cell r="A5383" t="str">
            <v>000104678</v>
          </cell>
          <cell r="B5383" t="str">
            <v>BMW</v>
          </cell>
          <cell r="C5383" t="str">
            <v>R 1100</v>
          </cell>
          <cell r="D5383" t="str">
            <v>1100</v>
          </cell>
          <cell r="E5383" t="str">
            <v>R 1100 GS (R259) (59kW/80KM)</v>
          </cell>
          <cell r="H5383" t="str">
            <v>(1993-1999)</v>
          </cell>
        </row>
        <row r="5384">
          <cell r="A5384" t="str">
            <v>000104680</v>
          </cell>
          <cell r="B5384" t="str">
            <v>BMW</v>
          </cell>
          <cell r="C5384" t="str">
            <v>R 1100</v>
          </cell>
          <cell r="D5384" t="str">
            <v>1100</v>
          </cell>
          <cell r="E5384" t="str">
            <v>R 1100 RT SPECIAL EDITON (R259) (66kW/90KM)</v>
          </cell>
          <cell r="H5384" t="str">
            <v>(2000-2001)</v>
          </cell>
        </row>
        <row r="5385">
          <cell r="A5385" t="str">
            <v>000104681</v>
          </cell>
          <cell r="B5385" t="str">
            <v>BMW</v>
          </cell>
          <cell r="C5385" t="str">
            <v>R 1100</v>
          </cell>
          <cell r="D5385" t="str">
            <v>1100</v>
          </cell>
          <cell r="E5385" t="str">
            <v>R 1100 RS SPECIAL EDITON (R259) (66kW/90KM)</v>
          </cell>
          <cell r="H5385" t="str">
            <v>(1999-2001)</v>
          </cell>
        </row>
        <row r="5386">
          <cell r="A5386" t="str">
            <v>000104682</v>
          </cell>
          <cell r="B5386" t="str">
            <v>BMW</v>
          </cell>
          <cell r="C5386" t="str">
            <v>R 1100</v>
          </cell>
          <cell r="D5386" t="str">
            <v>1100</v>
          </cell>
          <cell r="E5386" t="str">
            <v>R 1100 RT (R259) (66kW/90KM)</v>
          </cell>
          <cell r="H5386" t="str">
            <v>(1995-2001)</v>
          </cell>
        </row>
        <row r="5387">
          <cell r="A5387" t="str">
            <v>000104683</v>
          </cell>
          <cell r="B5387" t="str">
            <v>BMW</v>
          </cell>
          <cell r="C5387" t="str">
            <v>R 1100</v>
          </cell>
          <cell r="D5387" t="str">
            <v>1100</v>
          </cell>
          <cell r="E5387" t="str">
            <v>R 1100 RS (R259) (66kW/90KM)</v>
          </cell>
          <cell r="H5387" t="str">
            <v>(1993-2001)</v>
          </cell>
        </row>
        <row r="5388">
          <cell r="A5388" t="str">
            <v>000104684</v>
          </cell>
          <cell r="B5388" t="str">
            <v>BMW</v>
          </cell>
          <cell r="C5388" t="str">
            <v>R 1100</v>
          </cell>
          <cell r="D5388" t="str">
            <v>1100</v>
          </cell>
          <cell r="E5388" t="str">
            <v>R 1100 S SPECIAL EDITON (R259) (72kW/98KM)</v>
          </cell>
          <cell r="H5388" t="str">
            <v>(2001-2005)</v>
          </cell>
        </row>
        <row r="5389">
          <cell r="A5389" t="str">
            <v>000104685</v>
          </cell>
          <cell r="B5389" t="str">
            <v>BMW</v>
          </cell>
          <cell r="C5389" t="str">
            <v>R 1100</v>
          </cell>
          <cell r="D5389" t="str">
            <v>1100</v>
          </cell>
          <cell r="E5389" t="str">
            <v>R 1100 S BOXER CUP REPLICA (R2S) (72kW/98KM)</v>
          </cell>
          <cell r="H5389" t="str">
            <v>(2002-2004)</v>
          </cell>
        </row>
        <row r="5390">
          <cell r="A5390" t="str">
            <v>000104686</v>
          </cell>
          <cell r="B5390" t="str">
            <v>BMW</v>
          </cell>
          <cell r="C5390" t="str">
            <v>R 1100</v>
          </cell>
          <cell r="D5390" t="str">
            <v>1100</v>
          </cell>
          <cell r="E5390" t="str">
            <v>R 1100 S (R259) (72kW/98KM)</v>
          </cell>
          <cell r="H5390" t="str">
            <v>(1998-2005)</v>
          </cell>
        </row>
        <row r="5391">
          <cell r="A5391" t="str">
            <v>000104687</v>
          </cell>
          <cell r="B5391" t="str">
            <v>BMW</v>
          </cell>
          <cell r="C5391" t="str">
            <v>R 1150</v>
          </cell>
          <cell r="D5391" t="str">
            <v>1150</v>
          </cell>
          <cell r="E5391" t="str">
            <v>R 1150 GS (R21) (62kW/85KM)</v>
          </cell>
          <cell r="H5391" t="str">
            <v>(1998-2003)</v>
          </cell>
        </row>
        <row r="5392">
          <cell r="A5392" t="str">
            <v>000104688</v>
          </cell>
          <cell r="B5392" t="str">
            <v>BMW</v>
          </cell>
          <cell r="C5392" t="str">
            <v>R 1150</v>
          </cell>
          <cell r="D5392" t="str">
            <v>1150</v>
          </cell>
          <cell r="E5392" t="str">
            <v>R 1150 GS ADVENTURE (R21) (62kW/85KM)</v>
          </cell>
          <cell r="H5392" t="str">
            <v>(2002-2005)</v>
          </cell>
        </row>
        <row r="5393">
          <cell r="A5393" t="str">
            <v>000104689</v>
          </cell>
          <cell r="B5393" t="str">
            <v>BMW</v>
          </cell>
          <cell r="C5393" t="str">
            <v>R 1150</v>
          </cell>
          <cell r="D5393" t="str">
            <v>1150</v>
          </cell>
          <cell r="E5393" t="str">
            <v>R 1150 R (R21) (62kW/85KM)</v>
          </cell>
          <cell r="H5393" t="str">
            <v>(2000-2006)</v>
          </cell>
        </row>
        <row r="5394">
          <cell r="A5394" t="str">
            <v>000104690</v>
          </cell>
          <cell r="B5394" t="str">
            <v>BMW</v>
          </cell>
          <cell r="C5394" t="str">
            <v>R 1150</v>
          </cell>
          <cell r="D5394" t="str">
            <v>1150</v>
          </cell>
          <cell r="E5394" t="str">
            <v>R 1150 R SPECIAL EDITON (R21) (62kW/85KM)</v>
          </cell>
          <cell r="H5394" t="str">
            <v>(2001-2006)</v>
          </cell>
        </row>
        <row r="5395">
          <cell r="A5395" t="str">
            <v>000104691</v>
          </cell>
          <cell r="B5395" t="str">
            <v>BMW</v>
          </cell>
          <cell r="C5395" t="str">
            <v>R 1150</v>
          </cell>
          <cell r="D5395" t="str">
            <v>1150</v>
          </cell>
          <cell r="E5395" t="str">
            <v>R 1150 ROCKSTER (R28) (62kW/85KM)</v>
          </cell>
          <cell r="H5395" t="str">
            <v>(2003-2005)</v>
          </cell>
        </row>
        <row r="5396">
          <cell r="A5396" t="str">
            <v>000104692</v>
          </cell>
          <cell r="B5396" t="str">
            <v>BMW</v>
          </cell>
          <cell r="C5396" t="str">
            <v>R 1150</v>
          </cell>
          <cell r="D5396" t="str">
            <v>1150</v>
          </cell>
          <cell r="E5396" t="str">
            <v>R 1150 RS (R22) (70kW/95KM)</v>
          </cell>
          <cell r="H5396" t="str">
            <v>(2001-2005)</v>
          </cell>
        </row>
        <row r="5397">
          <cell r="A5397" t="str">
            <v>000104693</v>
          </cell>
          <cell r="B5397" t="str">
            <v>BMW</v>
          </cell>
          <cell r="C5397" t="str">
            <v>R 1150</v>
          </cell>
          <cell r="D5397" t="str">
            <v>1150</v>
          </cell>
          <cell r="E5397" t="str">
            <v>R 1150 RT (R22) (70kW/95KM)</v>
          </cell>
          <cell r="H5397" t="str">
            <v>(2001-2005)</v>
          </cell>
        </row>
        <row r="5398">
          <cell r="A5398" t="str">
            <v>000104694</v>
          </cell>
          <cell r="B5398" t="str">
            <v>BMW</v>
          </cell>
          <cell r="C5398" t="str">
            <v>R 1150</v>
          </cell>
          <cell r="D5398" t="str">
            <v>1150</v>
          </cell>
          <cell r="E5398" t="str">
            <v>R 1150 RT POLIZEI (R22) (70kW/95KM)</v>
          </cell>
          <cell r="H5398" t="str">
            <v>(2001-)</v>
          </cell>
        </row>
        <row r="5399">
          <cell r="A5399" t="str">
            <v>000104695</v>
          </cell>
          <cell r="B5399" t="str">
            <v>BMW</v>
          </cell>
          <cell r="C5399" t="str">
            <v>R 1200</v>
          </cell>
          <cell r="D5399" t="str">
            <v>1200</v>
          </cell>
          <cell r="E5399" t="str">
            <v>R 1200 CL (K30) (45kW/61KM)</v>
          </cell>
          <cell r="H5399" t="str">
            <v>(2001-2004)</v>
          </cell>
        </row>
        <row r="5400">
          <cell r="A5400" t="str">
            <v>000104696</v>
          </cell>
          <cell r="B5400" t="str">
            <v>BMW</v>
          </cell>
          <cell r="C5400" t="str">
            <v>R 1200</v>
          </cell>
          <cell r="D5400" t="str">
            <v>1200</v>
          </cell>
          <cell r="E5400" t="str">
            <v>R 1200 C AVANTGARDE (259C) (45kW/61KM)</v>
          </cell>
          <cell r="H5400" t="str">
            <v>(1998-2003)</v>
          </cell>
        </row>
        <row r="5401">
          <cell r="A5401" t="str">
            <v>000104697</v>
          </cell>
          <cell r="B5401" t="str">
            <v>BMW</v>
          </cell>
          <cell r="C5401" t="str">
            <v>R 1200</v>
          </cell>
          <cell r="D5401" t="str">
            <v>1200</v>
          </cell>
          <cell r="E5401" t="str">
            <v>R 1200 C CLASSIC (259C) (45kW/61KM)</v>
          </cell>
          <cell r="H5401" t="str">
            <v>(2001-2004)</v>
          </cell>
        </row>
        <row r="5402">
          <cell r="A5402" t="str">
            <v>000104698</v>
          </cell>
          <cell r="B5402" t="str">
            <v>BMW</v>
          </cell>
          <cell r="C5402" t="str">
            <v>R 1200</v>
          </cell>
          <cell r="D5402" t="str">
            <v>1200</v>
          </cell>
          <cell r="E5402" t="str">
            <v>R 1200 C INDEPENDENT (259C) (45kW/61KM)</v>
          </cell>
          <cell r="H5402" t="str">
            <v>(2001-2005)</v>
          </cell>
        </row>
        <row r="5403">
          <cell r="A5403" t="str">
            <v>000104699</v>
          </cell>
          <cell r="B5403" t="str">
            <v>BMW</v>
          </cell>
          <cell r="C5403" t="str">
            <v>R 1200</v>
          </cell>
          <cell r="D5403" t="str">
            <v>1200</v>
          </cell>
          <cell r="E5403" t="str">
            <v>R 1200 C MONTAUK (259C) (45kW/61KM)</v>
          </cell>
          <cell r="H5403" t="str">
            <v>(2003-2005)</v>
          </cell>
        </row>
        <row r="5404">
          <cell r="A5404" t="str">
            <v>000104700</v>
          </cell>
          <cell r="B5404" t="str">
            <v>BMW</v>
          </cell>
          <cell r="C5404" t="str">
            <v>R 1200</v>
          </cell>
          <cell r="D5404" t="str">
            <v>1200</v>
          </cell>
          <cell r="E5404" t="str">
            <v>R 1200 C (259C) (45kW/61KM)</v>
          </cell>
          <cell r="H5404" t="str">
            <v>(1997-2004)</v>
          </cell>
        </row>
        <row r="5405">
          <cell r="A5405" t="str">
            <v>000104701</v>
          </cell>
          <cell r="B5405" t="str">
            <v>BMW</v>
          </cell>
          <cell r="C5405" t="str">
            <v>R 1200</v>
          </cell>
          <cell r="D5405" t="str">
            <v>1200</v>
          </cell>
          <cell r="E5405" t="str">
            <v>R 1200 GS (R12) (72kW/98KM)</v>
          </cell>
          <cell r="H5405" t="str">
            <v>(2004-2012)</v>
          </cell>
        </row>
        <row r="5406">
          <cell r="A5406" t="str">
            <v>000104702</v>
          </cell>
          <cell r="B5406" t="str">
            <v>BMW</v>
          </cell>
          <cell r="C5406" t="str">
            <v>R 1200</v>
          </cell>
          <cell r="D5406" t="str">
            <v>1200</v>
          </cell>
          <cell r="E5406" t="str">
            <v>R 1200 GS ADVENTURE (K25) (72kW/98KM)</v>
          </cell>
          <cell r="H5406" t="str">
            <v>(2006-2012)</v>
          </cell>
        </row>
        <row r="5407">
          <cell r="A5407" t="str">
            <v>000104703</v>
          </cell>
          <cell r="B5407" t="str">
            <v>BMW</v>
          </cell>
          <cell r="C5407" t="str">
            <v>R 1200</v>
          </cell>
          <cell r="D5407" t="str">
            <v>1200</v>
          </cell>
          <cell r="E5407" t="str">
            <v>R 1200 GS "15 JAHRE GS 4-VENTILER" (K25) (77kW/105KM)</v>
          </cell>
          <cell r="H5407" t="str">
            <v>(2009-2009)</v>
          </cell>
        </row>
        <row r="5408">
          <cell r="A5408" t="str">
            <v>000104704</v>
          </cell>
          <cell r="B5408" t="str">
            <v>BMW</v>
          </cell>
          <cell r="C5408" t="str">
            <v>R 1200</v>
          </cell>
          <cell r="D5408" t="str">
            <v>1200</v>
          </cell>
          <cell r="E5408" t="str">
            <v>R 1200 GS (K25) (77kW/105KM)</v>
          </cell>
          <cell r="H5408" t="str">
            <v>(2008-2009)</v>
          </cell>
        </row>
        <row r="5409">
          <cell r="A5409" t="str">
            <v>000104705</v>
          </cell>
          <cell r="B5409" t="str">
            <v>BMW</v>
          </cell>
          <cell r="C5409" t="str">
            <v>R 1200</v>
          </cell>
          <cell r="D5409" t="str">
            <v>1200</v>
          </cell>
          <cell r="E5409" t="str">
            <v>R 1200 GS ADVENTURE (K25) (77kW/105KM)</v>
          </cell>
          <cell r="H5409" t="str">
            <v>(2007-2009)</v>
          </cell>
        </row>
        <row r="5410">
          <cell r="A5410" t="str">
            <v>000104706</v>
          </cell>
          <cell r="B5410" t="str">
            <v>BMW</v>
          </cell>
          <cell r="C5410" t="str">
            <v>R 1200</v>
          </cell>
          <cell r="D5410" t="str">
            <v>1200</v>
          </cell>
          <cell r="E5410" t="str">
            <v>R 1200 GS SPECIAL EDITION (K25) (77kW/105KM)</v>
          </cell>
          <cell r="H5410" t="str">
            <v>(2009-2010)</v>
          </cell>
        </row>
        <row r="5411">
          <cell r="A5411" t="str">
            <v>000104708</v>
          </cell>
          <cell r="B5411" t="str">
            <v>BMW</v>
          </cell>
          <cell r="C5411" t="str">
            <v>R 1200</v>
          </cell>
          <cell r="D5411" t="str">
            <v>1200</v>
          </cell>
          <cell r="E5411" t="str">
            <v>R 1200 GS ADVENTURE (K25) (81kW/110KM)</v>
          </cell>
          <cell r="H5411" t="str">
            <v>(2009-2012)</v>
          </cell>
        </row>
        <row r="5412">
          <cell r="A5412" t="str">
            <v>000104709</v>
          </cell>
          <cell r="B5412" t="str">
            <v>BMW</v>
          </cell>
          <cell r="C5412" t="str">
            <v>R 1200</v>
          </cell>
          <cell r="D5412" t="str">
            <v>1200</v>
          </cell>
          <cell r="E5412" t="str">
            <v>R 1200 ST (R1ST) (81kW/110KM)</v>
          </cell>
          <cell r="H5412" t="str">
            <v>(2005-2007)</v>
          </cell>
        </row>
        <row r="5413">
          <cell r="A5413" t="str">
            <v>000104710</v>
          </cell>
          <cell r="B5413" t="str">
            <v>BMW</v>
          </cell>
          <cell r="C5413" t="str">
            <v>R 1200</v>
          </cell>
          <cell r="D5413" t="str">
            <v>1200</v>
          </cell>
          <cell r="E5413" t="str">
            <v>R 1200 GS TRIPLE BLACK (K25) (81kW/110KM)</v>
          </cell>
          <cell r="H5413" t="str">
            <v>(2011-2012)</v>
          </cell>
        </row>
        <row r="5414">
          <cell r="A5414" t="str">
            <v>000104711</v>
          </cell>
          <cell r="B5414" t="str">
            <v>BMW</v>
          </cell>
          <cell r="C5414" t="str">
            <v>R 1200</v>
          </cell>
          <cell r="D5414" t="str">
            <v>1200</v>
          </cell>
          <cell r="E5414" t="str">
            <v>R 1200 ST EDITION (R1ST) (81kW/110KM)</v>
          </cell>
          <cell r="H5414" t="str">
            <v>(2006-2007)</v>
          </cell>
        </row>
        <row r="5415">
          <cell r="A5415" t="str">
            <v>000104712</v>
          </cell>
          <cell r="B5415" t="str">
            <v>BMW</v>
          </cell>
          <cell r="C5415" t="str">
            <v>R 1200</v>
          </cell>
          <cell r="D5415" t="str">
            <v>1200</v>
          </cell>
          <cell r="E5415" t="str">
            <v>R 1200 GS "30 JAHRE GS" (K25) (81kW/110KM)</v>
          </cell>
          <cell r="H5415" t="str">
            <v>(2010-2010)</v>
          </cell>
        </row>
        <row r="5416">
          <cell r="A5416" t="str">
            <v>000104713</v>
          </cell>
          <cell r="B5416" t="str">
            <v>BMW</v>
          </cell>
          <cell r="C5416" t="str">
            <v>R 1200</v>
          </cell>
          <cell r="D5416" t="str">
            <v>1200</v>
          </cell>
          <cell r="E5416" t="str">
            <v>R 1200 GS RALLYE (K25) (81kW/110KM)</v>
          </cell>
          <cell r="H5416" t="str">
            <v>(2012-2012)</v>
          </cell>
        </row>
        <row r="5417">
          <cell r="A5417" t="str">
            <v>000104714</v>
          </cell>
          <cell r="B5417" t="str">
            <v>BMW</v>
          </cell>
          <cell r="C5417" t="str">
            <v>R 1200</v>
          </cell>
          <cell r="D5417" t="str">
            <v>1200</v>
          </cell>
          <cell r="E5417" t="str">
            <v>R 1200 GS (K25) (81kW/110KM)</v>
          </cell>
          <cell r="H5417" t="str">
            <v>(2009-2012)</v>
          </cell>
        </row>
        <row r="5418">
          <cell r="A5418" t="str">
            <v>000104715</v>
          </cell>
          <cell r="B5418" t="str">
            <v>BMW</v>
          </cell>
          <cell r="C5418" t="str">
            <v>R 1200</v>
          </cell>
          <cell r="D5418" t="str">
            <v>1200</v>
          </cell>
          <cell r="E5418" t="str">
            <v>R 1200 R CLASSIC (R1ST) (81kW/110KM)</v>
          </cell>
          <cell r="H5418" t="str">
            <v>(2011-)</v>
          </cell>
        </row>
        <row r="5419">
          <cell r="A5419" t="str">
            <v>000104716</v>
          </cell>
          <cell r="B5419" t="str">
            <v>BMW</v>
          </cell>
          <cell r="C5419" t="str">
            <v>R 1200</v>
          </cell>
          <cell r="D5419" t="str">
            <v>1200</v>
          </cell>
          <cell r="E5419" t="str">
            <v>R 1200 GS ADVENTURE TRIPLE BLACK (K25) (81kW/110KM)</v>
          </cell>
          <cell r="H5419" t="str">
            <v>(2011-2012)</v>
          </cell>
        </row>
        <row r="5420">
          <cell r="A5420" t="str">
            <v>000104717</v>
          </cell>
          <cell r="B5420" t="str">
            <v>BMW</v>
          </cell>
          <cell r="C5420" t="str">
            <v>R 1200</v>
          </cell>
          <cell r="D5420" t="str">
            <v>1200</v>
          </cell>
          <cell r="E5420" t="str">
            <v>R 1200 RT (K26) (81kW/110KM)</v>
          </cell>
          <cell r="H5420" t="str">
            <v>(2005-2009)</v>
          </cell>
        </row>
        <row r="5421">
          <cell r="A5421" t="str">
            <v>000104718</v>
          </cell>
          <cell r="B5421" t="str">
            <v>BMW</v>
          </cell>
          <cell r="C5421" t="str">
            <v>R 1200</v>
          </cell>
          <cell r="D5421" t="str">
            <v>1200</v>
          </cell>
          <cell r="E5421" t="str">
            <v>R 1200 GS ADVENTURE "30 JAHRE GS" (K25) (81kW/110KM)</v>
          </cell>
          <cell r="H5421" t="str">
            <v>(2010-2010)</v>
          </cell>
        </row>
        <row r="5422">
          <cell r="A5422" t="str">
            <v>000104719</v>
          </cell>
          <cell r="B5422" t="str">
            <v>BMW</v>
          </cell>
          <cell r="C5422" t="str">
            <v>R 1200</v>
          </cell>
          <cell r="D5422" t="str">
            <v>1200</v>
          </cell>
          <cell r="E5422" t="str">
            <v>R 1200 GS ADVENTURE (K51) (81kW/110KM)</v>
          </cell>
          <cell r="H5422" t="str">
            <v>(2013-)</v>
          </cell>
        </row>
        <row r="5423">
          <cell r="A5423" t="str">
            <v>000104720</v>
          </cell>
          <cell r="B5423" t="str">
            <v>BMW</v>
          </cell>
          <cell r="C5423" t="str">
            <v>R 1200</v>
          </cell>
          <cell r="D5423" t="str">
            <v>1200</v>
          </cell>
          <cell r="E5423" t="str">
            <v>R 1200 R (R1ST) (81kW/110KM)</v>
          </cell>
          <cell r="H5423" t="str">
            <v>(2011-2013)</v>
          </cell>
        </row>
        <row r="5424">
          <cell r="A5424" t="str">
            <v>000104721</v>
          </cell>
          <cell r="B5424" t="str">
            <v>BMW</v>
          </cell>
          <cell r="C5424" t="str">
            <v>R 1200</v>
          </cell>
          <cell r="D5424" t="str">
            <v>1200</v>
          </cell>
          <cell r="E5424" t="str">
            <v>R 1200 S (K29) (90kW/122KM)</v>
          </cell>
          <cell r="H5424" t="str">
            <v>(2006-2008)</v>
          </cell>
        </row>
        <row r="5425">
          <cell r="A5425" t="str">
            <v>000104722</v>
          </cell>
          <cell r="B5425" t="str">
            <v>BMW</v>
          </cell>
          <cell r="C5425" t="str">
            <v>R 1200</v>
          </cell>
          <cell r="D5425" t="str">
            <v>1200</v>
          </cell>
          <cell r="E5425" t="str">
            <v>R 1200 GS (K50) (92kW/125KM)</v>
          </cell>
          <cell r="H5425" t="str">
            <v>(2013-)</v>
          </cell>
        </row>
        <row r="5426">
          <cell r="A5426" t="str">
            <v>000104723</v>
          </cell>
          <cell r="B5426" t="str">
            <v>PUCH</v>
          </cell>
          <cell r="C5426" t="str">
            <v>RACING</v>
          </cell>
          <cell r="D5426" t="str">
            <v>50</v>
          </cell>
          <cell r="E5426" t="str">
            <v>RACING (1kW/1KM)</v>
          </cell>
          <cell r="H5426" t="str">
            <v>(1981-)</v>
          </cell>
        </row>
        <row r="5427">
          <cell r="A5427" t="str">
            <v>000104724</v>
          </cell>
          <cell r="B5427" t="str">
            <v>APRILIA</v>
          </cell>
          <cell r="C5427" t="str">
            <v>RALLY</v>
          </cell>
          <cell r="D5427" t="str">
            <v>50</v>
          </cell>
          <cell r="E5427" t="str">
            <v>RALLY 50 LC CATCON. (MD) (3kW/4KM)</v>
          </cell>
          <cell r="H5427" t="str">
            <v>(1997-1998)</v>
          </cell>
        </row>
        <row r="5428">
          <cell r="A5428" t="str">
            <v>000104725</v>
          </cell>
          <cell r="B5428" t="str">
            <v>APRILIA</v>
          </cell>
          <cell r="C5428" t="str">
            <v>RALLY</v>
          </cell>
          <cell r="D5428" t="str">
            <v>50</v>
          </cell>
          <cell r="E5428" t="str">
            <v>RALLY 50 AC CATCON. (MD) (3kW/4KM)</v>
          </cell>
          <cell r="H5428" t="str">
            <v>(1995-2003)</v>
          </cell>
        </row>
        <row r="5429">
          <cell r="A5429" t="str">
            <v>000104727</v>
          </cell>
          <cell r="B5429" t="str">
            <v>APRILIA</v>
          </cell>
          <cell r="C5429" t="str">
            <v>RALLY</v>
          </cell>
          <cell r="D5429" t="str">
            <v>50</v>
          </cell>
          <cell r="E5429" t="str">
            <v>RALLY 50 (MD) (3kW/4KM)</v>
          </cell>
          <cell r="H5429" t="str">
            <v>(1990-1996)</v>
          </cell>
        </row>
        <row r="5430">
          <cell r="A5430" t="str">
            <v>000104728</v>
          </cell>
          <cell r="B5430" t="str">
            <v>CAGIVA</v>
          </cell>
          <cell r="C5430" t="str">
            <v>125</v>
          </cell>
          <cell r="D5430" t="str">
            <v>125</v>
          </cell>
          <cell r="E5430" t="str">
            <v>RAPTOR (N3) 125 (11kW/15KM)</v>
          </cell>
          <cell r="H5430" t="str">
            <v>(2003-2012)</v>
          </cell>
        </row>
        <row r="5431">
          <cell r="A5431" t="str">
            <v>000104729</v>
          </cell>
          <cell r="B5431" t="str">
            <v>CAGIVA</v>
          </cell>
          <cell r="C5431" t="str">
            <v>RAPTOR</v>
          </cell>
          <cell r="D5431" t="str">
            <v>650</v>
          </cell>
          <cell r="E5431" t="str">
            <v>RAPTOR 650 (53kW/72KM)</v>
          </cell>
          <cell r="H5431" t="str">
            <v>(2000-2004)</v>
          </cell>
        </row>
        <row r="5432">
          <cell r="A5432" t="str">
            <v>000104730</v>
          </cell>
          <cell r="B5432" t="str">
            <v>CAGIVA</v>
          </cell>
          <cell r="C5432" t="str">
            <v>RAPTOR</v>
          </cell>
          <cell r="D5432" t="str">
            <v>1000</v>
          </cell>
          <cell r="E5432" t="str">
            <v>RAPTOR 1000 (83kW/113KM)</v>
          </cell>
          <cell r="H5432" t="str">
            <v>(2000-2005)</v>
          </cell>
        </row>
        <row r="5433">
          <cell r="A5433" t="str">
            <v>000104731</v>
          </cell>
          <cell r="B5433" t="str">
            <v>APRILIA</v>
          </cell>
          <cell r="C5433" t="str">
            <v>RC</v>
          </cell>
          <cell r="D5433" t="str">
            <v>80</v>
          </cell>
          <cell r="E5433" t="str">
            <v>RC 80 SPEZ. (5kW/7KM)</v>
          </cell>
          <cell r="H5433" t="str">
            <v>(1981-)</v>
          </cell>
        </row>
        <row r="5434">
          <cell r="A5434" t="str">
            <v>000104732</v>
          </cell>
          <cell r="B5434" t="str">
            <v>APRILIA</v>
          </cell>
          <cell r="C5434" t="str">
            <v>RC</v>
          </cell>
          <cell r="D5434" t="str">
            <v>80</v>
          </cell>
          <cell r="E5434" t="str">
            <v>RC 80 STAND. (5kW/7KM)</v>
          </cell>
          <cell r="H5434" t="str">
            <v>(1981-)</v>
          </cell>
        </row>
        <row r="5435">
          <cell r="A5435" t="str">
            <v>000104733</v>
          </cell>
          <cell r="B5435" t="str">
            <v>YAMAHA</v>
          </cell>
          <cell r="C5435" t="str">
            <v>RD</v>
          </cell>
          <cell r="D5435" t="str">
            <v>80</v>
          </cell>
          <cell r="E5435" t="str">
            <v>RD 80 LC 1 (10X) (6kW/8KM)</v>
          </cell>
          <cell r="H5435" t="str">
            <v>(1982-1984)</v>
          </cell>
        </row>
        <row r="5436">
          <cell r="A5436" t="str">
            <v>000104734</v>
          </cell>
          <cell r="B5436" t="str">
            <v>YAMAHA</v>
          </cell>
          <cell r="C5436" t="str">
            <v>RD</v>
          </cell>
          <cell r="D5436" t="str">
            <v>80</v>
          </cell>
          <cell r="E5436" t="str">
            <v>RD 80 LC 2 (30W) (7kW/10KM)</v>
          </cell>
          <cell r="H5436" t="str">
            <v>(1983-1987)</v>
          </cell>
        </row>
        <row r="5437">
          <cell r="A5437" t="str">
            <v>000104735</v>
          </cell>
          <cell r="B5437" t="str">
            <v>YAMAHA</v>
          </cell>
          <cell r="C5437" t="str">
            <v>RD</v>
          </cell>
          <cell r="D5437" t="str">
            <v>350</v>
          </cell>
          <cell r="E5437" t="str">
            <v>RD 350 LC YPVS (1WX) (20kW/27KM)</v>
          </cell>
          <cell r="H5437" t="str">
            <v>(1986-1990)</v>
          </cell>
        </row>
        <row r="5438">
          <cell r="A5438" t="str">
            <v>000104736</v>
          </cell>
          <cell r="B5438" t="str">
            <v>YAMAHA</v>
          </cell>
          <cell r="C5438" t="str">
            <v>RD</v>
          </cell>
          <cell r="D5438" t="str">
            <v>350</v>
          </cell>
          <cell r="E5438" t="str">
            <v>RD 350 LC YPVS (31K) (43kW/58KM)</v>
          </cell>
          <cell r="H5438" t="str">
            <v>(1983-1987)</v>
          </cell>
        </row>
        <row r="5439">
          <cell r="A5439" t="str">
            <v>000104737</v>
          </cell>
          <cell r="B5439" t="str">
            <v>YAMAHA</v>
          </cell>
          <cell r="C5439" t="str">
            <v>RD</v>
          </cell>
          <cell r="D5439" t="str">
            <v>350</v>
          </cell>
          <cell r="E5439" t="str">
            <v>RD 350 LC YPVS (1WW) (37kW/50KM)</v>
          </cell>
          <cell r="H5439" t="str">
            <v>(1986-1990)</v>
          </cell>
        </row>
        <row r="5440">
          <cell r="A5440" t="str">
            <v>000104739</v>
          </cell>
          <cell r="B5440" t="str">
            <v>YAMAHA</v>
          </cell>
          <cell r="C5440" t="str">
            <v>RD</v>
          </cell>
          <cell r="D5440" t="str">
            <v>500</v>
          </cell>
          <cell r="E5440" t="str">
            <v>RD 500 LC (1GE) (65kW/88KM)</v>
          </cell>
          <cell r="H5440" t="str">
            <v>(1984-1985)</v>
          </cell>
        </row>
        <row r="5441">
          <cell r="A5441" t="str">
            <v>000104740</v>
          </cell>
          <cell r="B5441" t="str">
            <v>APRILIA</v>
          </cell>
          <cell r="C5441" t="str">
            <v>RED ROSE</v>
          </cell>
          <cell r="D5441" t="str">
            <v>50</v>
          </cell>
          <cell r="E5441" t="str">
            <v>RED ROSE 50 (GI) (2kW/3KM)</v>
          </cell>
          <cell r="H5441" t="str">
            <v>(1990-1994)</v>
          </cell>
        </row>
        <row r="5442">
          <cell r="A5442" t="str">
            <v>000104741</v>
          </cell>
          <cell r="B5442" t="str">
            <v>APRILIA</v>
          </cell>
          <cell r="C5442" t="str">
            <v>RED ROSE</v>
          </cell>
          <cell r="D5442" t="str">
            <v>50</v>
          </cell>
          <cell r="E5442" t="str">
            <v>RED ROSE 50 (GI) (3kW/4KM)</v>
          </cell>
          <cell r="H5442" t="str">
            <v>(1988-1994)</v>
          </cell>
        </row>
        <row r="5443">
          <cell r="A5443" t="str">
            <v>000104742</v>
          </cell>
          <cell r="B5443" t="str">
            <v>APRILIA</v>
          </cell>
          <cell r="C5443" t="str">
            <v>RED ROSE</v>
          </cell>
          <cell r="D5443" t="str">
            <v>125</v>
          </cell>
          <cell r="E5443" t="str">
            <v>RED ROSE 125 (BC) (20kW/27KM)</v>
          </cell>
          <cell r="H5443" t="str">
            <v>(1993-1997)</v>
          </cell>
        </row>
        <row r="5444">
          <cell r="A5444" t="str">
            <v>000104743</v>
          </cell>
          <cell r="B5444" t="str">
            <v>SACHS</v>
          </cell>
          <cell r="C5444" t="str">
            <v>REGGAE</v>
          </cell>
          <cell r="D5444" t="str">
            <v>50</v>
          </cell>
          <cell r="E5444" t="str">
            <v>REGGAE M 50 (4kW/5KM)</v>
          </cell>
          <cell r="H5444" t="str">
            <v>(1997-1997)</v>
          </cell>
        </row>
        <row r="5445">
          <cell r="A5445" t="str">
            <v>000104744</v>
          </cell>
          <cell r="B5445" t="str">
            <v>SACHS</v>
          </cell>
          <cell r="C5445" t="str">
            <v>REGGAE</v>
          </cell>
          <cell r="D5445" t="str">
            <v>50</v>
          </cell>
          <cell r="E5445" t="str">
            <v>REGGAE 50 (4kW/5KM)</v>
          </cell>
          <cell r="H5445" t="str">
            <v>(1996-1996)</v>
          </cell>
        </row>
        <row r="5446">
          <cell r="A5446" t="str">
            <v>000104745</v>
          </cell>
          <cell r="B5446" t="str">
            <v>SACHS</v>
          </cell>
          <cell r="C5446" t="str">
            <v>REGGAE</v>
          </cell>
          <cell r="D5446" t="str">
            <v>50</v>
          </cell>
          <cell r="E5446" t="str">
            <v>REGGAE RS 50 (4kW/5KM)</v>
          </cell>
          <cell r="H5446" t="str">
            <v>(1996-1996)</v>
          </cell>
        </row>
        <row r="5447">
          <cell r="A5447" t="str">
            <v>000104748</v>
          </cell>
          <cell r="B5447" t="str">
            <v>SUZUKI</v>
          </cell>
          <cell r="C5447" t="str">
            <v>RF</v>
          </cell>
          <cell r="D5447" t="str">
            <v>600</v>
          </cell>
          <cell r="E5447" t="str">
            <v>RF 600 R (GN76B) (72kW/98KM)</v>
          </cell>
          <cell r="H5447" t="str">
            <v>(1995-1997)</v>
          </cell>
        </row>
        <row r="5448">
          <cell r="A5448" t="str">
            <v>000104749</v>
          </cell>
          <cell r="B5448" t="str">
            <v>SUZUKI</v>
          </cell>
          <cell r="C5448" t="str">
            <v>RF</v>
          </cell>
          <cell r="D5448" t="str">
            <v>900</v>
          </cell>
          <cell r="E5448" t="str">
            <v>RF 900 R (GT73B) (72kW/98KM)</v>
          </cell>
          <cell r="H5448" t="str">
            <v>(1994-1997)</v>
          </cell>
        </row>
        <row r="5449">
          <cell r="A5449" t="str">
            <v>000104750</v>
          </cell>
          <cell r="B5449" t="str">
            <v>SUZUKI</v>
          </cell>
          <cell r="C5449" t="str">
            <v>RG</v>
          </cell>
          <cell r="D5449" t="str">
            <v>80</v>
          </cell>
          <cell r="E5449" t="str">
            <v>RG 80 GAMMA (NC11A) (7kW/10KM)</v>
          </cell>
          <cell r="H5449" t="str">
            <v>(1985-1996)</v>
          </cell>
        </row>
        <row r="5450">
          <cell r="A5450" t="str">
            <v>000104751</v>
          </cell>
          <cell r="B5450" t="str">
            <v>SUZUKI</v>
          </cell>
          <cell r="C5450" t="str">
            <v>RG</v>
          </cell>
          <cell r="D5450" t="str">
            <v>250</v>
          </cell>
          <cell r="E5450" t="str">
            <v>RG 250 GAMMA (GJ21D) (33kW/45KM)</v>
          </cell>
          <cell r="H5450" t="str">
            <v>(1988-1990)</v>
          </cell>
        </row>
        <row r="5451">
          <cell r="A5451" t="str">
            <v>000104753</v>
          </cell>
          <cell r="B5451" t="str">
            <v>SUZUKI</v>
          </cell>
          <cell r="C5451" t="str">
            <v>RGV</v>
          </cell>
          <cell r="D5451" t="str">
            <v>250</v>
          </cell>
          <cell r="E5451" t="str">
            <v>RGV 250 (VJ22) (43kW/58KM)</v>
          </cell>
          <cell r="H5451" t="str">
            <v>(1991-1994)</v>
          </cell>
        </row>
        <row r="5452">
          <cell r="A5452" t="str">
            <v>000104754</v>
          </cell>
          <cell r="B5452" t="str">
            <v>CAGIVA</v>
          </cell>
          <cell r="C5452" t="str">
            <v>RIVER</v>
          </cell>
          <cell r="D5452" t="str">
            <v>500</v>
          </cell>
          <cell r="E5452" t="str">
            <v>RIVER 500 (25kW/34KM)</v>
          </cell>
          <cell r="H5452" t="str">
            <v>(1995-1999)</v>
          </cell>
        </row>
        <row r="5453">
          <cell r="A5453" t="str">
            <v>000104756</v>
          </cell>
          <cell r="B5453" t="str">
            <v>KREIDLER</v>
          </cell>
          <cell r="C5453" t="str">
            <v>RMC</v>
          </cell>
          <cell r="D5453" t="str">
            <v>50</v>
          </cell>
          <cell r="E5453" t="str">
            <v>RMC 50 (2kW/3KM)</v>
          </cell>
          <cell r="H5453" t="str">
            <v>(1981-)</v>
          </cell>
        </row>
        <row r="5454">
          <cell r="A5454" t="str">
            <v>000104757</v>
          </cell>
          <cell r="B5454" t="str">
            <v>KREIDLER</v>
          </cell>
          <cell r="C5454" t="str">
            <v>RMC</v>
          </cell>
          <cell r="D5454" t="str">
            <v>50</v>
          </cell>
          <cell r="E5454" t="str">
            <v>RMC-B 50 (2kW/3KM)</v>
          </cell>
          <cell r="H5454" t="str">
            <v>(1981-)</v>
          </cell>
        </row>
        <row r="5455">
          <cell r="A5455" t="str">
            <v>000104758</v>
          </cell>
          <cell r="B5455" t="str">
            <v>KREIDLER</v>
          </cell>
          <cell r="C5455" t="str">
            <v>RMC</v>
          </cell>
          <cell r="D5455" t="str">
            <v>50</v>
          </cell>
          <cell r="E5455" t="str">
            <v>RMC-BG 50 (2kW/3KM)</v>
          </cell>
          <cell r="H5455" t="str">
            <v>(1981-)</v>
          </cell>
        </row>
        <row r="5456">
          <cell r="A5456" t="str">
            <v>000104759</v>
          </cell>
          <cell r="B5456" t="str">
            <v>KREIDLER</v>
          </cell>
          <cell r="C5456" t="str">
            <v>RMC</v>
          </cell>
          <cell r="D5456" t="str">
            <v>50</v>
          </cell>
          <cell r="E5456" t="str">
            <v>RMC-S 50 (2kW/3KM)</v>
          </cell>
          <cell r="H5456" t="str">
            <v>(1981-)</v>
          </cell>
        </row>
        <row r="5457">
          <cell r="A5457" t="str">
            <v>000104760</v>
          </cell>
          <cell r="B5457" t="str">
            <v>KREIDLER</v>
          </cell>
          <cell r="C5457" t="str">
            <v>RMC</v>
          </cell>
          <cell r="D5457" t="str">
            <v>50</v>
          </cell>
          <cell r="E5457" t="str">
            <v>RMC-S 50 (2kW/3KM)</v>
          </cell>
          <cell r="H5457" t="str">
            <v>(1981-)</v>
          </cell>
        </row>
        <row r="5458">
          <cell r="A5458" t="str">
            <v>000104761</v>
          </cell>
          <cell r="B5458" t="str">
            <v>KREIDLER</v>
          </cell>
          <cell r="C5458" t="str">
            <v>RMC</v>
          </cell>
          <cell r="D5458" t="str">
            <v>50</v>
          </cell>
          <cell r="E5458" t="str">
            <v>RMC-S/SH 50 (2kW/3KM)</v>
          </cell>
          <cell r="H5458" t="str">
            <v>(1981-)</v>
          </cell>
        </row>
        <row r="5459">
          <cell r="A5459" t="str">
            <v>000104762</v>
          </cell>
          <cell r="B5459" t="str">
            <v>HARLEY-DAVIDSON MC</v>
          </cell>
          <cell r="C5459" t="str">
            <v>ROAD KING</v>
          </cell>
          <cell r="D5459" t="str">
            <v>1600</v>
          </cell>
          <cell r="E5459" t="str">
            <v>1600 ROAD KING CLASSIC (57kW/78KM)</v>
          </cell>
          <cell r="H5459" t="str">
            <v>(2006-2007)</v>
          </cell>
        </row>
        <row r="5460">
          <cell r="A5460" t="str">
            <v>000104763</v>
          </cell>
          <cell r="B5460" t="str">
            <v>TRIUMPH</v>
          </cell>
          <cell r="C5460" t="str">
            <v>ROCKET</v>
          </cell>
          <cell r="D5460" t="str">
            <v>2300</v>
          </cell>
          <cell r="E5460" t="str">
            <v>ROCKET III (C23XB) (103kW/140KM)</v>
          </cell>
          <cell r="H5460" t="str">
            <v>(2004-2009)</v>
          </cell>
        </row>
        <row r="5461">
          <cell r="A5461" t="str">
            <v>000104764</v>
          </cell>
          <cell r="B5461" t="str">
            <v>TRIUMPH</v>
          </cell>
          <cell r="C5461" t="str">
            <v>ROCKET</v>
          </cell>
          <cell r="D5461" t="str">
            <v>2300</v>
          </cell>
          <cell r="E5461" t="str">
            <v>ROCKET III CLASSIC (C23XB) (103kW/140KM)</v>
          </cell>
          <cell r="H5461" t="str">
            <v>(2005-2009)</v>
          </cell>
        </row>
        <row r="5462">
          <cell r="A5462" t="str">
            <v>000104765</v>
          </cell>
          <cell r="B5462" t="str">
            <v>TRIUMPH</v>
          </cell>
          <cell r="C5462" t="str">
            <v>ROCKET</v>
          </cell>
          <cell r="D5462" t="str">
            <v>2300</v>
          </cell>
          <cell r="E5462" t="str">
            <v>ROCKET III ROADSTER (C23XB) (109kW/148KM)</v>
          </cell>
          <cell r="H5462" t="str">
            <v>(2009-)</v>
          </cell>
        </row>
        <row r="5463">
          <cell r="A5463" t="str">
            <v>000104766</v>
          </cell>
          <cell r="B5463" t="str">
            <v>APRILIA</v>
          </cell>
          <cell r="C5463" t="str">
            <v>RS</v>
          </cell>
          <cell r="D5463" t="str">
            <v>50</v>
          </cell>
          <cell r="E5463" t="str">
            <v>RS 50 (HP) (2kW/3KM)</v>
          </cell>
          <cell r="H5463" t="str">
            <v>(1994-1997)</v>
          </cell>
        </row>
        <row r="5464">
          <cell r="A5464" t="str">
            <v>000104767</v>
          </cell>
          <cell r="B5464" t="str">
            <v>APRILIA</v>
          </cell>
          <cell r="C5464" t="str">
            <v>RS</v>
          </cell>
          <cell r="D5464" t="str">
            <v>50</v>
          </cell>
          <cell r="E5464" t="str">
            <v>RS 50 REPLICA (PG) (2kW/3KM)</v>
          </cell>
          <cell r="H5464" t="str">
            <v>(1999-2001)</v>
          </cell>
        </row>
        <row r="5465">
          <cell r="A5465" t="str">
            <v>000104768</v>
          </cell>
          <cell r="B5465" t="str">
            <v>APRILIA</v>
          </cell>
          <cell r="C5465" t="str">
            <v>RS</v>
          </cell>
          <cell r="D5465" t="str">
            <v>125</v>
          </cell>
          <cell r="E5465" t="str">
            <v>RS 125 (MP) (11kW/15KM)</v>
          </cell>
          <cell r="H5465" t="str">
            <v>(1995-2001)</v>
          </cell>
        </row>
        <row r="5466">
          <cell r="A5466" t="str">
            <v>000104770</v>
          </cell>
          <cell r="B5466" t="str">
            <v>APRILIA</v>
          </cell>
          <cell r="C5466" t="str">
            <v>RS</v>
          </cell>
          <cell r="D5466" t="str">
            <v>125</v>
          </cell>
          <cell r="E5466" t="str">
            <v>RS 125 EXTREMA (GS) (11kW/15KM)</v>
          </cell>
          <cell r="H5466" t="str">
            <v>(1992-1994)</v>
          </cell>
        </row>
        <row r="5467">
          <cell r="A5467" t="str">
            <v>000104771</v>
          </cell>
          <cell r="B5467" t="str">
            <v>APRILIA</v>
          </cell>
          <cell r="C5467" t="str">
            <v>RS</v>
          </cell>
          <cell r="D5467" t="str">
            <v>125</v>
          </cell>
          <cell r="E5467" t="str">
            <v>RS 125 (MP) (18kW/24KM)</v>
          </cell>
          <cell r="H5467" t="str">
            <v>(1995-1998)</v>
          </cell>
        </row>
        <row r="5468">
          <cell r="A5468" t="str">
            <v>000104772</v>
          </cell>
          <cell r="B5468" t="str">
            <v>APRILIA</v>
          </cell>
          <cell r="C5468" t="str">
            <v>RS</v>
          </cell>
          <cell r="D5468" t="str">
            <v>125</v>
          </cell>
          <cell r="E5468" t="str">
            <v>RS 125 EXTREMA (GS) (23kW/31KM)</v>
          </cell>
          <cell r="H5468" t="str">
            <v>(1992-1995)</v>
          </cell>
        </row>
        <row r="5469">
          <cell r="A5469" t="str">
            <v>000104773</v>
          </cell>
          <cell r="B5469" t="str">
            <v>APRILIA</v>
          </cell>
          <cell r="C5469" t="str">
            <v>RS</v>
          </cell>
          <cell r="D5469" t="str">
            <v>125</v>
          </cell>
          <cell r="E5469" t="str">
            <v>RS 125 REPLICA (SF) (22kW/29KM)</v>
          </cell>
          <cell r="H5469" t="str">
            <v>(2002-2006)</v>
          </cell>
        </row>
        <row r="5470">
          <cell r="A5470" t="str">
            <v>000104775</v>
          </cell>
          <cell r="B5470" t="str">
            <v>APRILIA</v>
          </cell>
          <cell r="C5470" t="str">
            <v>RS</v>
          </cell>
          <cell r="D5470" t="str">
            <v>125</v>
          </cell>
          <cell r="E5470" t="str">
            <v>RS 125 SPAIN'S NO. 1-REPLICA (SF) (11kW/15KM)</v>
          </cell>
          <cell r="H5470" t="str">
            <v>(2007-2009)</v>
          </cell>
        </row>
        <row r="5471">
          <cell r="A5471" t="str">
            <v>000104776</v>
          </cell>
          <cell r="B5471" t="str">
            <v>APRILIA</v>
          </cell>
          <cell r="C5471" t="str">
            <v>RS</v>
          </cell>
          <cell r="D5471" t="str">
            <v>125</v>
          </cell>
          <cell r="E5471" t="str">
            <v>RS 125 SPAIN'S NO. 1-REPLICA (SF) (17kW/23KM)</v>
          </cell>
          <cell r="H5471" t="str">
            <v>(2008-2009)</v>
          </cell>
        </row>
        <row r="5472">
          <cell r="A5472" t="str">
            <v>000104777</v>
          </cell>
          <cell r="B5472" t="str">
            <v>APRILIA</v>
          </cell>
          <cell r="C5472" t="str">
            <v>RS</v>
          </cell>
          <cell r="D5472" t="str">
            <v>125</v>
          </cell>
          <cell r="E5472" t="str">
            <v>RS 125 Talmasci-Replica (RD) (17kW/23KM)</v>
          </cell>
          <cell r="H5472" t="str">
            <v>(2008-2009)</v>
          </cell>
        </row>
        <row r="5473">
          <cell r="A5473" t="str">
            <v>000104778</v>
          </cell>
          <cell r="B5473" t="str">
            <v>APRILIA</v>
          </cell>
          <cell r="C5473" t="str">
            <v>RS</v>
          </cell>
          <cell r="D5473" t="str">
            <v>125</v>
          </cell>
          <cell r="E5473" t="str">
            <v>RS 125 REPLICA (GS) (23kW/31KM)</v>
          </cell>
          <cell r="H5473" t="str">
            <v>(1992-1994)</v>
          </cell>
        </row>
        <row r="5474">
          <cell r="A5474" t="str">
            <v>000104779</v>
          </cell>
          <cell r="B5474" t="str">
            <v>APRILIA</v>
          </cell>
          <cell r="C5474" t="str">
            <v>RS</v>
          </cell>
          <cell r="D5474" t="str">
            <v>125</v>
          </cell>
          <cell r="E5474" t="str">
            <v>RS 125 REPLICA (MP) (22kW/29KM)</v>
          </cell>
          <cell r="H5474" t="str">
            <v>(1995-2001)</v>
          </cell>
        </row>
        <row r="5475">
          <cell r="A5475" t="str">
            <v>000104780</v>
          </cell>
          <cell r="B5475" t="str">
            <v>APRILIA</v>
          </cell>
          <cell r="C5475" t="str">
            <v>RS</v>
          </cell>
          <cell r="D5475" t="str">
            <v>125</v>
          </cell>
          <cell r="E5475" t="str">
            <v>RS 125 TUONO (SF) (22kW/29KM)</v>
          </cell>
          <cell r="H5475" t="str">
            <v>(2003-2004)</v>
          </cell>
        </row>
        <row r="5476">
          <cell r="A5476" t="str">
            <v>000104781</v>
          </cell>
          <cell r="B5476" t="str">
            <v>APRILIA</v>
          </cell>
          <cell r="C5476" t="str">
            <v>RS</v>
          </cell>
          <cell r="D5476" t="str">
            <v>125</v>
          </cell>
          <cell r="E5476" t="str">
            <v>RS 125 SPAIN'S NO. 1-REPLICA (SF) (22kW/29KM)</v>
          </cell>
          <cell r="H5476" t="str">
            <v>(2007-2007)</v>
          </cell>
        </row>
        <row r="5477">
          <cell r="A5477" t="str">
            <v>000104782</v>
          </cell>
          <cell r="B5477" t="str">
            <v>APRILIA</v>
          </cell>
          <cell r="C5477" t="str">
            <v>RS</v>
          </cell>
          <cell r="D5477" t="str">
            <v>125</v>
          </cell>
          <cell r="E5477" t="str">
            <v>RS 125 (RD) (22kW/29KM)</v>
          </cell>
          <cell r="H5477" t="str">
            <v>(2007-2007)</v>
          </cell>
        </row>
        <row r="5478">
          <cell r="A5478" t="str">
            <v>000104783</v>
          </cell>
          <cell r="B5478" t="str">
            <v>APRILIA</v>
          </cell>
          <cell r="C5478" t="str">
            <v>RS</v>
          </cell>
          <cell r="D5478" t="str">
            <v>250</v>
          </cell>
          <cell r="E5478" t="str">
            <v>RS 250 (LD) (40kW/54KM)</v>
          </cell>
          <cell r="H5478" t="str">
            <v>(1995-1996)</v>
          </cell>
        </row>
        <row r="5479">
          <cell r="A5479" t="str">
            <v>000104784</v>
          </cell>
          <cell r="B5479" t="str">
            <v>APRILIA</v>
          </cell>
          <cell r="C5479" t="str">
            <v>RS</v>
          </cell>
          <cell r="D5479" t="str">
            <v>250</v>
          </cell>
          <cell r="E5479" t="str">
            <v>RS 250 REPLICA (LD) (40kW/54KM)</v>
          </cell>
          <cell r="H5479" t="str">
            <v>(2000-2002)</v>
          </cell>
        </row>
        <row r="5480">
          <cell r="A5480" t="str">
            <v>000104785</v>
          </cell>
          <cell r="B5480" t="str">
            <v>APRILIA</v>
          </cell>
          <cell r="C5480" t="str">
            <v>RS</v>
          </cell>
          <cell r="D5480" t="str">
            <v>250</v>
          </cell>
          <cell r="E5480" t="str">
            <v>RS 250 (LD) (40kW/55KM)</v>
          </cell>
          <cell r="H5480" t="str">
            <v>(1997-2002)</v>
          </cell>
        </row>
        <row r="5481">
          <cell r="A5481" t="str">
            <v>000104786</v>
          </cell>
          <cell r="B5481" t="str">
            <v>APRILIA</v>
          </cell>
          <cell r="C5481" t="str">
            <v>RS4</v>
          </cell>
          <cell r="D5481" t="str">
            <v>125</v>
          </cell>
          <cell r="E5481" t="str">
            <v>RS4 125 (11kW/15KM)</v>
          </cell>
          <cell r="H5481" t="str">
            <v>(2011-)</v>
          </cell>
        </row>
        <row r="5482">
          <cell r="A5482" t="str">
            <v>000104787</v>
          </cell>
          <cell r="B5482" t="str">
            <v>KREIDLER</v>
          </cell>
          <cell r="C5482" t="str">
            <v>RS</v>
          </cell>
          <cell r="D5482" t="str">
            <v>50</v>
          </cell>
          <cell r="E5482" t="str">
            <v>RS-G 50 (5kW/6KM)</v>
          </cell>
          <cell r="H5482" t="str">
            <v>(1981-)</v>
          </cell>
        </row>
        <row r="5483">
          <cell r="A5483" t="str">
            <v>000104788</v>
          </cell>
          <cell r="B5483" t="str">
            <v>KREIDLER</v>
          </cell>
          <cell r="C5483" t="str">
            <v>RS</v>
          </cell>
          <cell r="D5483" t="str">
            <v>50</v>
          </cell>
          <cell r="E5483" t="str">
            <v>RS-GS 50 (5kW/7KM)</v>
          </cell>
          <cell r="H5483" t="str">
            <v>(1981-)</v>
          </cell>
        </row>
        <row r="5484">
          <cell r="A5484" t="str">
            <v>000104790</v>
          </cell>
          <cell r="B5484" t="str">
            <v>KREIDLER</v>
          </cell>
          <cell r="C5484" t="str">
            <v>RS</v>
          </cell>
          <cell r="D5484" t="str">
            <v>50</v>
          </cell>
          <cell r="E5484" t="str">
            <v>RS-L 50 (5kW/6KM)</v>
          </cell>
          <cell r="H5484" t="str">
            <v>(1981-)</v>
          </cell>
        </row>
        <row r="5485">
          <cell r="A5485" t="str">
            <v>000104791</v>
          </cell>
          <cell r="B5485" t="str">
            <v>APRILIA</v>
          </cell>
          <cell r="C5485" t="str">
            <v>RST</v>
          </cell>
          <cell r="D5485" t="str">
            <v>1000</v>
          </cell>
          <cell r="E5485" t="str">
            <v>RST MILLE FUTURA (84kW/114KM)</v>
          </cell>
          <cell r="H5485" t="str">
            <v>(2001-2003)</v>
          </cell>
        </row>
        <row r="5486">
          <cell r="A5486" t="str">
            <v>000104793</v>
          </cell>
          <cell r="B5486" t="str">
            <v>APRILIA</v>
          </cell>
          <cell r="C5486" t="str">
            <v>RSV</v>
          </cell>
          <cell r="D5486" t="str">
            <v>1000</v>
          </cell>
          <cell r="E5486" t="str">
            <v>RSV MILLE R (ME) (87kW/118KM)</v>
          </cell>
          <cell r="H5486" t="str">
            <v>(2000-2000)</v>
          </cell>
        </row>
        <row r="5487">
          <cell r="A5487" t="str">
            <v>000104795</v>
          </cell>
          <cell r="B5487" t="str">
            <v>APRILIA</v>
          </cell>
          <cell r="C5487" t="str">
            <v>RSV</v>
          </cell>
          <cell r="D5487" t="str">
            <v>1000</v>
          </cell>
          <cell r="E5487" t="str">
            <v>RSV MILLE (ME) (92kW/125KM)</v>
          </cell>
          <cell r="H5487" t="str">
            <v>(1998-2000)</v>
          </cell>
        </row>
        <row r="5488">
          <cell r="A5488" t="str">
            <v>000104796</v>
          </cell>
          <cell r="B5488" t="str">
            <v>APRILIA</v>
          </cell>
          <cell r="C5488" t="str">
            <v>RSV</v>
          </cell>
          <cell r="D5488" t="str">
            <v>1000</v>
          </cell>
          <cell r="E5488" t="str">
            <v>RSV MILLE R (RP) (92kW/125KM)</v>
          </cell>
          <cell r="H5488" t="str">
            <v>(2001-2003)</v>
          </cell>
        </row>
        <row r="5489">
          <cell r="A5489" t="str">
            <v>000104797</v>
          </cell>
          <cell r="B5489" t="str">
            <v>APRILIA</v>
          </cell>
          <cell r="C5489" t="str">
            <v>RSV</v>
          </cell>
          <cell r="D5489" t="str">
            <v>1000</v>
          </cell>
          <cell r="E5489" t="str">
            <v>RSV MILLE R (RR) (102kW/139KM)</v>
          </cell>
          <cell r="H5489" t="str">
            <v>(2004-2005)</v>
          </cell>
        </row>
        <row r="5490">
          <cell r="A5490" t="str">
            <v>000104798</v>
          </cell>
          <cell r="B5490" t="str">
            <v>APRILIA</v>
          </cell>
          <cell r="C5490" t="str">
            <v>RSV</v>
          </cell>
          <cell r="D5490" t="str">
            <v>1000</v>
          </cell>
          <cell r="E5490" t="str">
            <v>RSV 1000 R FACTORY (RR) (102kW/139KM)</v>
          </cell>
          <cell r="H5490" t="str">
            <v>(2004-2005)</v>
          </cell>
        </row>
        <row r="5491">
          <cell r="A5491" t="str">
            <v>000104799</v>
          </cell>
          <cell r="B5491" t="str">
            <v>APRILIA</v>
          </cell>
          <cell r="C5491" t="str">
            <v>RSV</v>
          </cell>
          <cell r="D5491" t="str">
            <v>1000</v>
          </cell>
          <cell r="E5491" t="str">
            <v>RSV 1000 R (RR) (105kW/143KM)</v>
          </cell>
          <cell r="H5491" t="str">
            <v>(2004-2010)</v>
          </cell>
        </row>
        <row r="5492">
          <cell r="A5492" t="str">
            <v>000104800</v>
          </cell>
          <cell r="B5492" t="str">
            <v>MZ</v>
          </cell>
          <cell r="C5492" t="str">
            <v>RT</v>
          </cell>
          <cell r="D5492" t="str">
            <v>125</v>
          </cell>
          <cell r="E5492" t="str">
            <v>RT 125 STRIKER (RT125) (11kW/15KM)</v>
          </cell>
          <cell r="H5492" t="str">
            <v>(2005-2009)</v>
          </cell>
        </row>
        <row r="5493">
          <cell r="A5493" t="str">
            <v>000104801</v>
          </cell>
          <cell r="B5493" t="str">
            <v>MZ</v>
          </cell>
          <cell r="C5493" t="str">
            <v>RT</v>
          </cell>
          <cell r="D5493" t="str">
            <v>125</v>
          </cell>
          <cell r="E5493" t="str">
            <v>RT 125 CLASSIC (RT125) (11kW/15KM)</v>
          </cell>
          <cell r="H5493" t="str">
            <v>(2001-2008)</v>
          </cell>
        </row>
        <row r="5494">
          <cell r="A5494" t="str">
            <v>000104802</v>
          </cell>
          <cell r="B5494" t="str">
            <v>GILERA</v>
          </cell>
          <cell r="C5494" t="str">
            <v>RUNNER</v>
          </cell>
          <cell r="D5494" t="str">
            <v>180</v>
          </cell>
          <cell r="E5494" t="str">
            <v>RUNNER FXR 180 DD (M08) (14kW/19KM)</v>
          </cell>
          <cell r="H5494" t="str">
            <v>(1999-2002)</v>
          </cell>
        </row>
        <row r="5495">
          <cell r="A5495" t="str">
            <v>000104803</v>
          </cell>
          <cell r="B5495" t="str">
            <v>GILERA</v>
          </cell>
          <cell r="C5495" t="str">
            <v>RV</v>
          </cell>
          <cell r="D5495" t="str">
            <v>180</v>
          </cell>
          <cell r="E5495" t="str">
            <v>RV 200 (13kW/18KM)</v>
          </cell>
          <cell r="H5495" t="str">
            <v>(1985-1993)</v>
          </cell>
        </row>
        <row r="5496">
          <cell r="A5496" t="str">
            <v>000104805</v>
          </cell>
          <cell r="B5496" t="str">
            <v>APRILIA</v>
          </cell>
          <cell r="C5496" t="str">
            <v>RX</v>
          </cell>
          <cell r="D5496" t="str">
            <v>80</v>
          </cell>
          <cell r="E5496" t="str">
            <v>RX 80 SL (5kW/7KM)</v>
          </cell>
          <cell r="H5496" t="str">
            <v>(1982-)</v>
          </cell>
        </row>
        <row r="5497">
          <cell r="A5497" t="str">
            <v>000104806</v>
          </cell>
          <cell r="B5497" t="str">
            <v>APRILIA</v>
          </cell>
          <cell r="C5497" t="str">
            <v>RX</v>
          </cell>
          <cell r="D5497" t="str">
            <v>125</v>
          </cell>
          <cell r="E5497" t="str">
            <v>RX 125 (11kW/15KM)</v>
          </cell>
          <cell r="H5497" t="str">
            <v>(2008-)</v>
          </cell>
        </row>
        <row r="5498">
          <cell r="A5498" t="str">
            <v>000104807</v>
          </cell>
          <cell r="B5498" t="str">
            <v>APRILIA</v>
          </cell>
          <cell r="C5498" t="str">
            <v>RX</v>
          </cell>
          <cell r="D5498" t="str">
            <v>125</v>
          </cell>
          <cell r="E5498" t="str">
            <v>RX 125 (17kW/23KM)</v>
          </cell>
          <cell r="H5498" t="str">
            <v>(2008-2013)</v>
          </cell>
        </row>
        <row r="5499">
          <cell r="A5499" t="str">
            <v>000104808</v>
          </cell>
          <cell r="B5499" t="str">
            <v>APRILIA</v>
          </cell>
          <cell r="C5499" t="str">
            <v>RX</v>
          </cell>
          <cell r="D5499" t="str">
            <v>250</v>
          </cell>
          <cell r="E5499" t="str">
            <v>RX 250 TUAREG RALLEY (13kW/18KM)</v>
          </cell>
          <cell r="H5499" t="str">
            <v>(1985-)</v>
          </cell>
        </row>
        <row r="5500">
          <cell r="A5500" t="str">
            <v>000104809</v>
          </cell>
          <cell r="B5500" t="str">
            <v>APRILIA</v>
          </cell>
          <cell r="C5500" t="str">
            <v>RX</v>
          </cell>
          <cell r="D5500" t="str">
            <v>250</v>
          </cell>
          <cell r="E5500" t="str">
            <v>RX 250 (13kW/18KM)</v>
          </cell>
          <cell r="H5500" t="str">
            <v>(1985-)</v>
          </cell>
        </row>
        <row r="5501">
          <cell r="A5501" t="str">
            <v>000104810</v>
          </cell>
          <cell r="B5501" t="str">
            <v>HERCULES</v>
          </cell>
          <cell r="C5501" t="str">
            <v>RX</v>
          </cell>
          <cell r="D5501" t="str">
            <v>80</v>
          </cell>
          <cell r="E5501" t="str">
            <v>RX 9 LC REPLICA 80 (6kW/8KM)</v>
          </cell>
          <cell r="H5501" t="str">
            <v>(1985-1989)</v>
          </cell>
        </row>
        <row r="5502">
          <cell r="A5502" t="str">
            <v>000104811</v>
          </cell>
          <cell r="B5502" t="str">
            <v>HERCULES</v>
          </cell>
          <cell r="C5502" t="str">
            <v>RX</v>
          </cell>
          <cell r="D5502" t="str">
            <v>80</v>
          </cell>
          <cell r="E5502" t="str">
            <v>RX 9 AC 80 (6kW/8KM)</v>
          </cell>
          <cell r="H5502" t="str">
            <v>(1982-1985)</v>
          </cell>
        </row>
        <row r="5503">
          <cell r="A5503" t="str">
            <v>000104812</v>
          </cell>
          <cell r="B5503" t="str">
            <v>HERCULES</v>
          </cell>
          <cell r="C5503" t="str">
            <v>RX</v>
          </cell>
          <cell r="D5503" t="str">
            <v>80</v>
          </cell>
          <cell r="E5503" t="str">
            <v>RX 9 LC 80 (6kW/8KM)</v>
          </cell>
          <cell r="H5503" t="str">
            <v>(1982-1985)</v>
          </cell>
        </row>
        <row r="5504">
          <cell r="A5504" t="str">
            <v>000104813</v>
          </cell>
          <cell r="B5504" t="str">
            <v>TORNAX</v>
          </cell>
          <cell r="C5504" t="str">
            <v>RX</v>
          </cell>
          <cell r="D5504" t="str">
            <v>50</v>
          </cell>
          <cell r="E5504" t="str">
            <v>RX 25 (1kW/1KM)</v>
          </cell>
          <cell r="H5504" t="str">
            <v>(1983-)</v>
          </cell>
        </row>
        <row r="5505">
          <cell r="A5505" t="str">
            <v>000104814</v>
          </cell>
          <cell r="B5505" t="str">
            <v>TORNAX</v>
          </cell>
          <cell r="C5505" t="str">
            <v>RX</v>
          </cell>
          <cell r="D5505" t="str">
            <v>80</v>
          </cell>
          <cell r="E5505" t="str">
            <v>RX 80 (6kW/8KM)</v>
          </cell>
          <cell r="H5505" t="str">
            <v>(1983-)</v>
          </cell>
        </row>
        <row r="5506">
          <cell r="A5506" t="str">
            <v>000104815</v>
          </cell>
          <cell r="B5506" t="str">
            <v>BENELLI</v>
          </cell>
          <cell r="C5506" t="str">
            <v>S</v>
          </cell>
          <cell r="D5506" t="str">
            <v>50</v>
          </cell>
          <cell r="E5506" t="str">
            <v>S 50 SUPER LUXUS (2kW/3KM)</v>
          </cell>
          <cell r="H5506" t="str">
            <v>(1989-)</v>
          </cell>
        </row>
        <row r="5507">
          <cell r="A5507" t="str">
            <v>000104816</v>
          </cell>
          <cell r="B5507" t="str">
            <v>BENELLI</v>
          </cell>
          <cell r="C5507" t="str">
            <v>S</v>
          </cell>
          <cell r="D5507" t="str">
            <v>125</v>
          </cell>
          <cell r="E5507" t="str">
            <v>S 125 (7kW/10KM)</v>
          </cell>
          <cell r="H5507" t="str">
            <v>(1986-)</v>
          </cell>
        </row>
        <row r="5508">
          <cell r="A5508" t="str">
            <v>000104817</v>
          </cell>
          <cell r="B5508" t="str">
            <v>BMW</v>
          </cell>
          <cell r="C5508" t="str">
            <v>S</v>
          </cell>
          <cell r="D5508" t="str">
            <v>1000</v>
          </cell>
          <cell r="E5508" t="str">
            <v>S 1000 RR (K46) (142kW/193KM)</v>
          </cell>
          <cell r="H5508" t="str">
            <v>(2008-2011)</v>
          </cell>
        </row>
        <row r="5509">
          <cell r="A5509" t="str">
            <v>000104818</v>
          </cell>
          <cell r="B5509" t="str">
            <v>BMW</v>
          </cell>
          <cell r="C5509" t="str">
            <v>S</v>
          </cell>
          <cell r="D5509" t="str">
            <v>1000</v>
          </cell>
          <cell r="E5509" t="str">
            <v>S 1000 RR (K46) (142kW/193KM)</v>
          </cell>
          <cell r="H5509" t="str">
            <v>(2010-)</v>
          </cell>
        </row>
        <row r="5510">
          <cell r="A5510" t="str">
            <v>000104819</v>
          </cell>
          <cell r="B5510" t="str">
            <v>VESPA</v>
          </cell>
          <cell r="C5510" t="str">
            <v>S</v>
          </cell>
          <cell r="D5510" t="str">
            <v>50</v>
          </cell>
          <cell r="E5510" t="str">
            <v>S 50 2T (3kW/4KM)</v>
          </cell>
          <cell r="H5510" t="str">
            <v>(2009-)</v>
          </cell>
        </row>
        <row r="5511">
          <cell r="A5511" t="str">
            <v>000104820</v>
          </cell>
          <cell r="B5511" t="str">
            <v>VESPA</v>
          </cell>
          <cell r="C5511" t="str">
            <v>S</v>
          </cell>
          <cell r="D5511" t="str">
            <v>50</v>
          </cell>
          <cell r="E5511" t="str">
            <v>S 50 4T 4V COLLEGE (3kW/4KM)</v>
          </cell>
          <cell r="H5511" t="str">
            <v>(2010-2013)</v>
          </cell>
        </row>
        <row r="5512">
          <cell r="A5512" t="str">
            <v>000104821</v>
          </cell>
          <cell r="B5512" t="str">
            <v>VESPA</v>
          </cell>
          <cell r="C5512" t="str">
            <v>S</v>
          </cell>
          <cell r="D5512" t="str">
            <v>50</v>
          </cell>
          <cell r="E5512" t="str">
            <v>S 50 4T 4V (3kW/4KM)</v>
          </cell>
          <cell r="H5512" t="str">
            <v>(2009-)</v>
          </cell>
        </row>
        <row r="5513">
          <cell r="A5513" t="str">
            <v>000104822</v>
          </cell>
          <cell r="B5513" t="str">
            <v>VESPA</v>
          </cell>
          <cell r="C5513" t="str">
            <v>S</v>
          </cell>
          <cell r="D5513" t="str">
            <v>50</v>
          </cell>
          <cell r="E5513" t="str">
            <v>S 50 2T COLLEGE (3kW/4KM)</v>
          </cell>
          <cell r="H5513" t="str">
            <v>(2010-2013)</v>
          </cell>
        </row>
        <row r="5514">
          <cell r="A5514" t="str">
            <v>000104823</v>
          </cell>
          <cell r="B5514" t="str">
            <v>VESPA</v>
          </cell>
          <cell r="C5514" t="str">
            <v>S</v>
          </cell>
          <cell r="D5514" t="str">
            <v>125</v>
          </cell>
          <cell r="E5514" t="str">
            <v>S 125 (8kW/10KM)</v>
          </cell>
          <cell r="H5514" t="str">
            <v>(2007-2009)</v>
          </cell>
        </row>
        <row r="5515">
          <cell r="A5515" t="str">
            <v>000104824</v>
          </cell>
          <cell r="B5515" t="str">
            <v>VESPA</v>
          </cell>
          <cell r="C5515" t="str">
            <v>S</v>
          </cell>
          <cell r="D5515" t="str">
            <v>125</v>
          </cell>
          <cell r="E5515" t="str">
            <v>S 125 I.E. (M68) (8kW/11KM)</v>
          </cell>
          <cell r="H5515" t="str">
            <v>(2009-2013)</v>
          </cell>
        </row>
        <row r="5516">
          <cell r="A5516" t="str">
            <v>000104825</v>
          </cell>
          <cell r="B5516" t="str">
            <v>SIMSON</v>
          </cell>
          <cell r="C5516" t="str">
            <v>S</v>
          </cell>
          <cell r="D5516" t="str">
            <v>70</v>
          </cell>
          <cell r="E5516" t="str">
            <v>S 83-80 ALPHA C (4kW/6KM)</v>
          </cell>
          <cell r="H5516" t="str">
            <v>(1994-1996)</v>
          </cell>
        </row>
        <row r="5517">
          <cell r="A5517" t="str">
            <v>000104826</v>
          </cell>
          <cell r="B5517" t="str">
            <v>HONDA</v>
          </cell>
          <cell r="C5517" t="str">
            <v>SA</v>
          </cell>
          <cell r="D5517" t="str">
            <v>50</v>
          </cell>
          <cell r="E5517" t="str">
            <v>SA 50 VISION (AF29) (2kW/3KM)</v>
          </cell>
          <cell r="H5517" t="str">
            <v>(1985-1995)</v>
          </cell>
        </row>
        <row r="5518">
          <cell r="A5518" t="str">
            <v>000104827</v>
          </cell>
          <cell r="B5518" t="str">
            <v>HERCULES</v>
          </cell>
          <cell r="C5518" t="str">
            <v>SAMBA</v>
          </cell>
          <cell r="D5518" t="str">
            <v>50</v>
          </cell>
          <cell r="E5518" t="str">
            <v>SAMBA SR 50 (3kW/4KM)</v>
          </cell>
          <cell r="H5518" t="str">
            <v>(1993-1996)</v>
          </cell>
        </row>
        <row r="5519">
          <cell r="A5519" t="str">
            <v>000104828</v>
          </cell>
          <cell r="B5519" t="str">
            <v>HERCULES</v>
          </cell>
          <cell r="C5519" t="str">
            <v>SAMBA</v>
          </cell>
          <cell r="D5519" t="str">
            <v>80</v>
          </cell>
          <cell r="E5519" t="str">
            <v>SAMBA SR 80 (5kW/7KM)</v>
          </cell>
          <cell r="H5519" t="str">
            <v>(1993-1996)</v>
          </cell>
        </row>
        <row r="5520">
          <cell r="A5520" t="str">
            <v>000104829</v>
          </cell>
          <cell r="B5520" t="str">
            <v>HERCULES</v>
          </cell>
          <cell r="C5520" t="str">
            <v>SAMBA</v>
          </cell>
          <cell r="D5520" t="str">
            <v>125</v>
          </cell>
          <cell r="E5520" t="str">
            <v>SAMBA SR 125 (6kW/8KM)</v>
          </cell>
          <cell r="H5520" t="str">
            <v>(1993-1995)</v>
          </cell>
        </row>
        <row r="5521">
          <cell r="A5521" t="str">
            <v>000104830</v>
          </cell>
          <cell r="B5521" t="str">
            <v>SACHS</v>
          </cell>
          <cell r="C5521" t="str">
            <v>SAMBA</v>
          </cell>
          <cell r="D5521" t="str">
            <v>80</v>
          </cell>
          <cell r="E5521" t="str">
            <v>SAMBA SR 80 (5kW/7KM)</v>
          </cell>
          <cell r="H5521" t="str">
            <v>(1996-1996)</v>
          </cell>
        </row>
        <row r="5522">
          <cell r="A5522" t="str">
            <v>000104831</v>
          </cell>
          <cell r="B5522" t="str">
            <v>PEUGEOT</v>
          </cell>
          <cell r="C5522" t="str">
            <v>SATELIS</v>
          </cell>
          <cell r="D5522" t="str">
            <v>125</v>
          </cell>
          <cell r="E5522" t="str">
            <v>SATELIS 125 PREMIUM (J2) (11kW/15KM)</v>
          </cell>
          <cell r="H5522" t="str">
            <v>(2006-2013)</v>
          </cell>
        </row>
        <row r="5523">
          <cell r="A5523" t="str">
            <v>000104832</v>
          </cell>
          <cell r="B5523" t="str">
            <v>PEUGEOT</v>
          </cell>
          <cell r="C5523" t="str">
            <v>SATELIS</v>
          </cell>
          <cell r="D5523" t="str">
            <v>125</v>
          </cell>
          <cell r="E5523" t="str">
            <v>SATELIS 125 K15 PREMIUM (J2) (11kW/15KM)</v>
          </cell>
          <cell r="H5523" t="str">
            <v>(2006-2013)</v>
          </cell>
        </row>
        <row r="5524">
          <cell r="A5524" t="str">
            <v>000104833</v>
          </cell>
          <cell r="B5524" t="str">
            <v>PEUGEOT</v>
          </cell>
          <cell r="C5524" t="str">
            <v>SATELIS</v>
          </cell>
          <cell r="D5524" t="str">
            <v>125</v>
          </cell>
          <cell r="E5524" t="str">
            <v>SATELIS 125 K20 PREMIUM (J2) (15kW/20KM)</v>
          </cell>
          <cell r="H5524" t="str">
            <v>(2006-2008)</v>
          </cell>
        </row>
        <row r="5525">
          <cell r="A5525" t="str">
            <v>000104834</v>
          </cell>
          <cell r="B5525" t="str">
            <v>PEUGEOT</v>
          </cell>
          <cell r="C5525" t="str">
            <v>SATELIS</v>
          </cell>
          <cell r="D5525" t="str">
            <v>125</v>
          </cell>
          <cell r="E5525" t="str">
            <v>SATELIS 125 K20 EXECUTIVE (J2) (15kW/20KM)</v>
          </cell>
          <cell r="H5525" t="str">
            <v>(2007-2008)</v>
          </cell>
        </row>
        <row r="5526">
          <cell r="A5526" t="str">
            <v>000104835</v>
          </cell>
          <cell r="B5526" t="str">
            <v>PEUGEOT</v>
          </cell>
          <cell r="C5526" t="str">
            <v>SATELIS</v>
          </cell>
          <cell r="D5526" t="str">
            <v>250</v>
          </cell>
          <cell r="E5526" t="str">
            <v>SATELIS 250 (J2) (16kW/22KM)</v>
          </cell>
          <cell r="H5526" t="str">
            <v>(2006-2013)</v>
          </cell>
        </row>
        <row r="5527">
          <cell r="A5527" t="str">
            <v>000104837</v>
          </cell>
          <cell r="B5527" t="str">
            <v>MZ</v>
          </cell>
          <cell r="C5527" t="str">
            <v>SAXON</v>
          </cell>
          <cell r="D5527" t="str">
            <v>300</v>
          </cell>
          <cell r="E5527" t="str">
            <v>SAXON FUN 301 (ETZ301) (17kW/23KM)</v>
          </cell>
          <cell r="H5527" t="str">
            <v>(1991-1994)</v>
          </cell>
        </row>
        <row r="5528">
          <cell r="A5528" t="str">
            <v>000104839</v>
          </cell>
          <cell r="B5528" t="str">
            <v>APRILIA</v>
          </cell>
          <cell r="C5528" t="str">
            <v>SCARABEO</v>
          </cell>
          <cell r="D5528" t="str">
            <v>50</v>
          </cell>
          <cell r="E5528" t="str">
            <v>SCARABEO AC 50 CATCON. (MS) (2kW/3KM)</v>
          </cell>
          <cell r="H5528" t="str">
            <v>(1994-2001)</v>
          </cell>
        </row>
        <row r="5529">
          <cell r="A5529" t="str">
            <v>000104840</v>
          </cell>
          <cell r="B5529" t="str">
            <v>APRILIA</v>
          </cell>
          <cell r="C5529" t="str">
            <v>SCARABEO</v>
          </cell>
          <cell r="D5529" t="str">
            <v>125</v>
          </cell>
          <cell r="E5529" t="str">
            <v>SCARABEO 125 (PC) (9kW/12KM)</v>
          </cell>
          <cell r="H5529" t="str">
            <v>(1999-2003)</v>
          </cell>
        </row>
        <row r="5530">
          <cell r="A5530" t="str">
            <v>000104841</v>
          </cell>
          <cell r="B5530" t="str">
            <v>HONDA</v>
          </cell>
          <cell r="C5530" t="str">
            <v>SH</v>
          </cell>
          <cell r="D5530" t="str">
            <v>50</v>
          </cell>
          <cell r="E5530" t="str">
            <v>SH 50 SCOOPY (AF40) (2kW/3KM)</v>
          </cell>
          <cell r="H5530" t="str">
            <v>(1997-2000)</v>
          </cell>
        </row>
        <row r="5531">
          <cell r="A5531" t="str">
            <v>000104842</v>
          </cell>
          <cell r="B5531" t="str">
            <v>KYMCO</v>
          </cell>
          <cell r="C5531" t="str">
            <v>SCOUT</v>
          </cell>
          <cell r="D5531" t="str">
            <v>50</v>
          </cell>
          <cell r="E5531" t="str">
            <v>SCOUT 50 (2kW/3KM)</v>
          </cell>
          <cell r="H5531" t="str">
            <v>(1994-)</v>
          </cell>
        </row>
        <row r="5532">
          <cell r="A5532" t="str">
            <v>000104843</v>
          </cell>
          <cell r="B5532" t="str">
            <v>KYMCO</v>
          </cell>
          <cell r="C5532" t="str">
            <v>SENTO</v>
          </cell>
          <cell r="D5532" t="str">
            <v>50</v>
          </cell>
          <cell r="E5532" t="str">
            <v>SENTO 50 (U8) (3kW/4KM)</v>
          </cell>
          <cell r="H5532" t="str">
            <v>(2009-2013)</v>
          </cell>
        </row>
        <row r="5533">
          <cell r="A5533" t="str">
            <v>000104844</v>
          </cell>
          <cell r="B5533" t="str">
            <v>PIAGGIO</v>
          </cell>
          <cell r="C5533" t="str">
            <v>SFERA</v>
          </cell>
          <cell r="D5533" t="str">
            <v>50</v>
          </cell>
          <cell r="E5533" t="str">
            <v>SFERA 50 (NSL) (3kW/4KM)</v>
          </cell>
          <cell r="H5533" t="str">
            <v>(1991-1995)</v>
          </cell>
        </row>
        <row r="5534">
          <cell r="A5534" t="str">
            <v>000104845</v>
          </cell>
          <cell r="B5534" t="str">
            <v>PIAGGIO</v>
          </cell>
          <cell r="C5534" t="str">
            <v>SFERA</v>
          </cell>
          <cell r="D5534" t="str">
            <v>80</v>
          </cell>
          <cell r="E5534" t="str">
            <v>SFERA 80 (NSL) (4kW/6KM)</v>
          </cell>
          <cell r="H5534" t="str">
            <v>(1991-1994)</v>
          </cell>
        </row>
        <row r="5535">
          <cell r="A5535" t="str">
            <v>000104846</v>
          </cell>
          <cell r="B5535" t="str">
            <v>PIAGGIO</v>
          </cell>
          <cell r="C5535" t="str">
            <v>SFERA</v>
          </cell>
          <cell r="D5535" t="str">
            <v>125</v>
          </cell>
          <cell r="E5535" t="str">
            <v>SFERA 125 (M01) (7kW/10KM)</v>
          </cell>
          <cell r="H5535" t="str">
            <v>(1995-1997)</v>
          </cell>
        </row>
        <row r="5536">
          <cell r="A5536" t="str">
            <v>000104847</v>
          </cell>
          <cell r="B5536" t="str">
            <v>HONDA</v>
          </cell>
          <cell r="C5536" t="str">
            <v>SFX</v>
          </cell>
          <cell r="D5536" t="str">
            <v>50</v>
          </cell>
          <cell r="E5536" t="str">
            <v>SFX 50 (AF37) (2kW/3KM)</v>
          </cell>
          <cell r="H5536" t="str">
            <v>(1996-2000)</v>
          </cell>
        </row>
        <row r="5537">
          <cell r="A5537" t="str">
            <v>000104848</v>
          </cell>
          <cell r="B5537" t="str">
            <v>HONDA</v>
          </cell>
          <cell r="C5537" t="str">
            <v>SGX</v>
          </cell>
          <cell r="D5537" t="str">
            <v>50</v>
          </cell>
          <cell r="E5537" t="str">
            <v>SGX 50 SKY (AF43) (2kW/3KM)</v>
          </cell>
          <cell r="H5537" t="str">
            <v>(1997-2001)</v>
          </cell>
        </row>
        <row r="5538">
          <cell r="A5538" t="str">
            <v>000104849</v>
          </cell>
          <cell r="B5538" t="str">
            <v>HONDA</v>
          </cell>
          <cell r="C5538" t="str">
            <v>SH</v>
          </cell>
          <cell r="D5538" t="str">
            <v>125</v>
          </cell>
          <cell r="E5538" t="str">
            <v>SH 125 I (JF41) (9kW/12KM)</v>
          </cell>
          <cell r="H5538" t="str">
            <v>(2013-)</v>
          </cell>
        </row>
        <row r="5539">
          <cell r="A5539" t="str">
            <v>000104850</v>
          </cell>
          <cell r="B5539" t="str">
            <v>HONDA</v>
          </cell>
          <cell r="C5539" t="str">
            <v>SH</v>
          </cell>
          <cell r="D5539" t="str">
            <v>125</v>
          </cell>
          <cell r="E5539" t="str">
            <v>SH 125 (JF09) (10kW/14KM)</v>
          </cell>
          <cell r="H5539" t="str">
            <v>(2001-2004)</v>
          </cell>
        </row>
        <row r="5540">
          <cell r="A5540" t="str">
            <v>000104851</v>
          </cell>
          <cell r="B5540" t="str">
            <v>HONDA</v>
          </cell>
          <cell r="C5540" t="str">
            <v>SH</v>
          </cell>
          <cell r="D5540" t="str">
            <v>125</v>
          </cell>
          <cell r="E5540" t="str">
            <v>SH 125 I (JF14) (10kW/14KM)</v>
          </cell>
          <cell r="H5540" t="str">
            <v>(2005-2007)</v>
          </cell>
        </row>
        <row r="5541">
          <cell r="A5541" t="str">
            <v>000104852</v>
          </cell>
          <cell r="B5541" t="str">
            <v>HONDA</v>
          </cell>
          <cell r="C5541" t="str">
            <v>SH</v>
          </cell>
          <cell r="D5541" t="str">
            <v>300</v>
          </cell>
          <cell r="E5541" t="str">
            <v>SH 300 I (NF02) (20kW/27KM)</v>
          </cell>
          <cell r="H5541" t="str">
            <v>(2007-2013)</v>
          </cell>
        </row>
        <row r="5542">
          <cell r="A5542" t="str">
            <v>000104853</v>
          </cell>
          <cell r="B5542" t="str">
            <v>HONDA</v>
          </cell>
          <cell r="C5542" t="str">
            <v>VT</v>
          </cell>
          <cell r="D5542" t="str">
            <v>750</v>
          </cell>
          <cell r="E5542" t="str">
            <v>VT 750 SHADOW (RC50) (33kW/45KM)</v>
          </cell>
          <cell r="H5542" t="str">
            <v>(2004-)</v>
          </cell>
        </row>
        <row r="5543">
          <cell r="A5543" t="str">
            <v>000104854</v>
          </cell>
          <cell r="B5543" t="str">
            <v>HONDA</v>
          </cell>
          <cell r="C5543" t="str">
            <v>VT</v>
          </cell>
          <cell r="D5543" t="str">
            <v>750</v>
          </cell>
          <cell r="E5543" t="str">
            <v>VT 750 SHADOW (RC50) (34kW/46KM)</v>
          </cell>
          <cell r="H5543" t="str">
            <v>(2004-2009)</v>
          </cell>
        </row>
        <row r="5544">
          <cell r="A5544" t="str">
            <v>000104855</v>
          </cell>
          <cell r="B5544" t="str">
            <v>HONDA</v>
          </cell>
          <cell r="C5544" t="str">
            <v>VT</v>
          </cell>
          <cell r="D5544" t="str">
            <v>740</v>
          </cell>
          <cell r="E5544" t="str">
            <v>VT 750 SHADOW BLACK SPIRIT (RC53) (34kW/46KM)</v>
          </cell>
          <cell r="H5544" t="str">
            <v>(2009-2011)</v>
          </cell>
        </row>
        <row r="5545">
          <cell r="A5545" t="str">
            <v>000104856</v>
          </cell>
          <cell r="B5545" t="str">
            <v>HONDA</v>
          </cell>
          <cell r="C5545" t="str">
            <v>VT</v>
          </cell>
          <cell r="D5545" t="str">
            <v>750</v>
          </cell>
          <cell r="E5545" t="str">
            <v>VT 750 SHADOW SPIRIT (RC53) (34kW/46KM)</v>
          </cell>
          <cell r="H5545" t="str">
            <v>(2009-2013)</v>
          </cell>
        </row>
        <row r="5546">
          <cell r="A5546" t="str">
            <v>000104857</v>
          </cell>
          <cell r="B5546" t="str">
            <v>HONDA</v>
          </cell>
          <cell r="C5546" t="str">
            <v>VT</v>
          </cell>
          <cell r="D5546" t="str">
            <v>750</v>
          </cell>
          <cell r="E5546" t="str">
            <v>VT 750 SHADOW (RC50) (34kW/46KM)</v>
          </cell>
          <cell r="H5546" t="str">
            <v>(2009-2013)</v>
          </cell>
        </row>
        <row r="5547">
          <cell r="A5547" t="str">
            <v>000104858</v>
          </cell>
          <cell r="B5547" t="str">
            <v>HONDA</v>
          </cell>
          <cell r="C5547" t="str">
            <v>VT</v>
          </cell>
          <cell r="D5547" t="str">
            <v>750</v>
          </cell>
          <cell r="E5547" t="str">
            <v>VT 750 SHADOW SPIRIT (RC53) (34kW/46KM)</v>
          </cell>
          <cell r="H5547" t="str">
            <v>(2007-2009)</v>
          </cell>
        </row>
        <row r="5548">
          <cell r="A5548" t="str">
            <v>000104859</v>
          </cell>
          <cell r="B5548" t="str">
            <v>HONDA</v>
          </cell>
          <cell r="C5548" t="str">
            <v>SRX</v>
          </cell>
          <cell r="D5548" t="str">
            <v>90</v>
          </cell>
          <cell r="E5548" t="str">
            <v>SRX 90 SHADOW (HF09A) (6kW/8KM)</v>
          </cell>
          <cell r="H5548" t="str">
            <v>(1998-2000)</v>
          </cell>
        </row>
        <row r="5549">
          <cell r="A5549" t="str">
            <v>000104860</v>
          </cell>
          <cell r="B5549" t="str">
            <v>PIAGGIO</v>
          </cell>
          <cell r="C5549" t="str">
            <v>SI</v>
          </cell>
          <cell r="D5549" t="str">
            <v>50</v>
          </cell>
          <cell r="E5549" t="str">
            <v>SI LUSSO MONTE CARLO 50 (1kW/1KM)</v>
          </cell>
          <cell r="H5549" t="str">
            <v>(1988-1996)</v>
          </cell>
        </row>
        <row r="5550">
          <cell r="A5550" t="str">
            <v>000104861</v>
          </cell>
          <cell r="B5550" t="str">
            <v>PIAGGIO</v>
          </cell>
          <cell r="C5550" t="str">
            <v>SI</v>
          </cell>
          <cell r="D5550" t="str">
            <v>50</v>
          </cell>
          <cell r="E5550" t="str">
            <v>SI 50 (1kW/1KM)</v>
          </cell>
          <cell r="H5550" t="str">
            <v>(1981-1996)</v>
          </cell>
        </row>
        <row r="5551">
          <cell r="A5551" t="str">
            <v>000104862</v>
          </cell>
          <cell r="B5551" t="str">
            <v>PIAGGIO</v>
          </cell>
          <cell r="C5551" t="str">
            <v>SI</v>
          </cell>
          <cell r="D5551" t="str">
            <v>50</v>
          </cell>
          <cell r="E5551" t="str">
            <v>SI BL 50 (1kW/1KM)</v>
          </cell>
          <cell r="H5551" t="str">
            <v>(1981-)</v>
          </cell>
        </row>
        <row r="5552">
          <cell r="A5552" t="str">
            <v>000104863</v>
          </cell>
          <cell r="B5552" t="str">
            <v>PIAGGIO</v>
          </cell>
          <cell r="C5552" t="str">
            <v>SI</v>
          </cell>
          <cell r="D5552" t="str">
            <v>50</v>
          </cell>
          <cell r="E5552" t="str">
            <v>SI LUSSO CANTILEVER 50 (1kW/1KM)</v>
          </cell>
          <cell r="H5552" t="str">
            <v>(1988-1996)</v>
          </cell>
        </row>
        <row r="5553">
          <cell r="A5553" t="str">
            <v>000104864</v>
          </cell>
          <cell r="B5553" t="str">
            <v>PIAGGIO</v>
          </cell>
          <cell r="C5553" t="str">
            <v>SI</v>
          </cell>
          <cell r="D5553" t="str">
            <v>50</v>
          </cell>
          <cell r="E5553" t="str">
            <v>SI MONTE CARLO 50 (1kW/1KM)</v>
          </cell>
          <cell r="H5553" t="str">
            <v>(1983-1996)</v>
          </cell>
        </row>
        <row r="5554">
          <cell r="A5554" t="str">
            <v>000104865</v>
          </cell>
          <cell r="B5554" t="str">
            <v>PIAGGIO</v>
          </cell>
          <cell r="C5554" t="str">
            <v>SI</v>
          </cell>
          <cell r="D5554" t="str">
            <v>50</v>
          </cell>
          <cell r="E5554" t="str">
            <v>SI LUSSO 50 (2kW/2KM)</v>
          </cell>
          <cell r="H5554" t="str">
            <v>(1989-1996)</v>
          </cell>
        </row>
        <row r="5555">
          <cell r="A5555" t="str">
            <v>000104866</v>
          </cell>
          <cell r="B5555" t="str">
            <v>HONDA</v>
          </cell>
          <cell r="C5555" t="str">
            <v>FJS</v>
          </cell>
          <cell r="D5555" t="str">
            <v>600</v>
          </cell>
          <cell r="E5555" t="str">
            <v>FJS 600 SILVER WING (PF01) (37kW/50KM)</v>
          </cell>
          <cell r="H5555" t="str">
            <v>(2001-2003)</v>
          </cell>
        </row>
        <row r="5556">
          <cell r="A5556" t="str">
            <v>000104867</v>
          </cell>
          <cell r="B5556" t="str">
            <v>HONDA</v>
          </cell>
          <cell r="C5556" t="str">
            <v>FJS</v>
          </cell>
          <cell r="D5556" t="str">
            <v>600</v>
          </cell>
          <cell r="E5556" t="str">
            <v>FJS 600 SILVER WING ABS (PF01) (37kW/50KM)</v>
          </cell>
          <cell r="H5556" t="str">
            <v>(2002-2010)</v>
          </cell>
        </row>
        <row r="5557">
          <cell r="A5557" t="str">
            <v>000104868</v>
          </cell>
          <cell r="B5557" t="str">
            <v>MZ</v>
          </cell>
          <cell r="C5557" t="str">
            <v>SAXON</v>
          </cell>
          <cell r="D5557" t="str">
            <v>500</v>
          </cell>
          <cell r="E5557" t="str">
            <v>SAXON SILVER STAR CLASSIC (MZ500RS) (25kW/34KM)</v>
          </cell>
          <cell r="H5557" t="str">
            <v>(1993-1995)</v>
          </cell>
        </row>
        <row r="5558">
          <cell r="A5558" t="str">
            <v>000104869</v>
          </cell>
          <cell r="B5558" t="str">
            <v>SUZUKI</v>
          </cell>
          <cell r="C5558" t="str">
            <v>SIXTEEN</v>
          </cell>
          <cell r="D5558" t="str">
            <v>125</v>
          </cell>
          <cell r="E5558" t="str">
            <v>SIXTEEN 125 (CN) (10kW/13KM)</v>
          </cell>
          <cell r="H5558" t="str">
            <v>(2008-2009)</v>
          </cell>
        </row>
        <row r="5559">
          <cell r="A5559" t="str">
            <v>000104870</v>
          </cell>
          <cell r="B5559" t="str">
            <v>SUZUKI</v>
          </cell>
          <cell r="C5559" t="str">
            <v>SIXTEEN</v>
          </cell>
          <cell r="D5559" t="str">
            <v>150</v>
          </cell>
          <cell r="E5559" t="str">
            <v>SIXTEEN 150 (CP) (11kW/15KM)</v>
          </cell>
          <cell r="H5559" t="str">
            <v>(2008-2009)</v>
          </cell>
        </row>
        <row r="5560">
          <cell r="A5560" t="str">
            <v>000104871</v>
          </cell>
          <cell r="B5560" t="str">
            <v>HONDA</v>
          </cell>
          <cell r="C5560" t="str">
            <v>SJ</v>
          </cell>
          <cell r="D5560" t="str">
            <v>50</v>
          </cell>
          <cell r="E5560" t="str">
            <v>SJ 50 BALI (AF32) (3kW/4KM)</v>
          </cell>
          <cell r="H5560" t="str">
            <v>(1994-2001)</v>
          </cell>
        </row>
        <row r="5561">
          <cell r="A5561" t="str">
            <v>000104872</v>
          </cell>
          <cell r="B5561" t="str">
            <v>PIAGGIO</v>
          </cell>
          <cell r="C5561" t="str">
            <v>SKIPPER</v>
          </cell>
          <cell r="D5561" t="str">
            <v>125</v>
          </cell>
          <cell r="E5561" t="str">
            <v>SKIPPER 125 ST (M21) (8kW/11KM)</v>
          </cell>
          <cell r="H5561" t="str">
            <v>(2000-2004)</v>
          </cell>
        </row>
        <row r="5562">
          <cell r="A5562" t="str">
            <v>000104873</v>
          </cell>
          <cell r="B5562" t="str">
            <v>PIAGGIO</v>
          </cell>
          <cell r="C5562" t="str">
            <v>SKIPPER</v>
          </cell>
          <cell r="D5562" t="str">
            <v>125</v>
          </cell>
          <cell r="E5562" t="str">
            <v>SKIPPER 125 LX (M12) (9kW/13KM)</v>
          </cell>
          <cell r="H5562" t="str">
            <v>(1998-1999)</v>
          </cell>
        </row>
        <row r="5563">
          <cell r="A5563" t="str">
            <v>000104875</v>
          </cell>
          <cell r="B5563" t="str">
            <v>MZ</v>
          </cell>
          <cell r="C5563" t="str">
            <v>SKORPION</v>
          </cell>
          <cell r="D5563" t="str">
            <v>660</v>
          </cell>
          <cell r="E5563" t="str">
            <v>SKORPION SPORT (MUZ 660) (35kW/48KM)</v>
          </cell>
          <cell r="H5563" t="str">
            <v>(1994-2002)</v>
          </cell>
        </row>
        <row r="5564">
          <cell r="A5564" t="str">
            <v>000104877</v>
          </cell>
          <cell r="B5564" t="str">
            <v>MZ</v>
          </cell>
          <cell r="C5564" t="str">
            <v>SKORPION</v>
          </cell>
          <cell r="D5564" t="str">
            <v>660</v>
          </cell>
          <cell r="E5564" t="str">
            <v>SKORPION TOUR (MUZ660) (35kW/48KM)</v>
          </cell>
          <cell r="H5564" t="str">
            <v>(1994-2002)</v>
          </cell>
        </row>
        <row r="5565">
          <cell r="A5565" t="str">
            <v>000104878</v>
          </cell>
          <cell r="B5565" t="str">
            <v>MZ</v>
          </cell>
          <cell r="C5565" t="str">
            <v>SKORPION</v>
          </cell>
          <cell r="D5565" t="str">
            <v>660</v>
          </cell>
          <cell r="E5565" t="str">
            <v>SKORPION RACE REPLICA (MUZ660) (36kW/50KM)</v>
          </cell>
          <cell r="H5565" t="str">
            <v>(1996-1998)</v>
          </cell>
        </row>
        <row r="5566">
          <cell r="A5566" t="str">
            <v>000104879</v>
          </cell>
          <cell r="B5566" t="str">
            <v>PIAGGIO</v>
          </cell>
          <cell r="C5566" t="str">
            <v>SKR</v>
          </cell>
          <cell r="D5566" t="str">
            <v>125</v>
          </cell>
          <cell r="E5566" t="str">
            <v>SKR 125 (CSM) (10kW/13KM)</v>
          </cell>
          <cell r="H5566" t="str">
            <v>(1993-1999)</v>
          </cell>
        </row>
        <row r="5567">
          <cell r="A5567" t="str">
            <v>000104880</v>
          </cell>
          <cell r="B5567" t="str">
            <v>PIAGGIO</v>
          </cell>
          <cell r="C5567" t="str">
            <v>SKR</v>
          </cell>
          <cell r="D5567" t="str">
            <v>150</v>
          </cell>
          <cell r="E5567" t="str">
            <v>SKR 150 (10kW/14KM)</v>
          </cell>
          <cell r="H5567" t="str">
            <v>(1997-1999)</v>
          </cell>
        </row>
        <row r="5568">
          <cell r="A5568" t="str">
            <v>000104881</v>
          </cell>
          <cell r="B5568" t="str">
            <v>YAMAHA</v>
          </cell>
          <cell r="C5568" t="str">
            <v>SLIDER</v>
          </cell>
          <cell r="D5568" t="str">
            <v>50</v>
          </cell>
          <cell r="E5568" t="str">
            <v>SLIDER 50 CATCON. (SA09) (2kW/3KM)</v>
          </cell>
          <cell r="H5568" t="str">
            <v>(2000-2006)</v>
          </cell>
        </row>
        <row r="5569">
          <cell r="A5569" t="str">
            <v>000104882</v>
          </cell>
          <cell r="B5569" t="str">
            <v>HONDA</v>
          </cell>
          <cell r="C5569" t="str">
            <v>SLR</v>
          </cell>
          <cell r="D5569" t="str">
            <v>650</v>
          </cell>
          <cell r="E5569" t="str">
            <v>SLR 650 (RD09) (25kW/34KM)</v>
          </cell>
          <cell r="H5569" t="str">
            <v>(1997-1998)</v>
          </cell>
        </row>
        <row r="5570">
          <cell r="A5570" t="str">
            <v>000104884</v>
          </cell>
          <cell r="B5570" t="str">
            <v>KTM</v>
          </cell>
          <cell r="C5570" t="str">
            <v>SM</v>
          </cell>
          <cell r="D5570" t="str">
            <v>50</v>
          </cell>
          <cell r="E5570" t="str">
            <v>SM 25 (1kW/1KM)</v>
          </cell>
          <cell r="H5570" t="str">
            <v>(1984-)</v>
          </cell>
        </row>
        <row r="5571">
          <cell r="A5571" t="str">
            <v>000104886</v>
          </cell>
          <cell r="B5571" t="str">
            <v>HARLEY-DAVIDSON MC</v>
          </cell>
          <cell r="C5571" t="str">
            <v>SOFTAIL</v>
          </cell>
          <cell r="D5571" t="str">
            <v>1340</v>
          </cell>
          <cell r="E5571" t="str">
            <v>1340 Softail Custom (43kW/58KM)</v>
          </cell>
          <cell r="H5571" t="str">
            <v>(1987-)</v>
          </cell>
        </row>
        <row r="5572">
          <cell r="A5572" t="str">
            <v>000104887</v>
          </cell>
          <cell r="B5572" t="str">
            <v>HARLEY-DAVIDSON MC</v>
          </cell>
          <cell r="C5572" t="str">
            <v>SOFTAIL</v>
          </cell>
          <cell r="D5572" t="str">
            <v>1340</v>
          </cell>
          <cell r="E5572" t="str">
            <v>1340 Softail (43kW/58KM)</v>
          </cell>
          <cell r="H5572" t="str">
            <v>(1987-)</v>
          </cell>
        </row>
        <row r="5573">
          <cell r="A5573" t="str">
            <v>000104888</v>
          </cell>
          <cell r="B5573" t="str">
            <v>HARLEY-DAVIDSON MC</v>
          </cell>
          <cell r="C5573" t="str">
            <v>SOFTAIL</v>
          </cell>
          <cell r="D5573" t="str">
            <v>1340</v>
          </cell>
          <cell r="E5573" t="str">
            <v>1340 SOFTAIL SPRINGER (45kW/61KM)</v>
          </cell>
          <cell r="H5573" t="str">
            <v>(1988-)</v>
          </cell>
        </row>
        <row r="5574">
          <cell r="A5574" t="str">
            <v>000104889</v>
          </cell>
          <cell r="B5574" t="str">
            <v>HARLEY-DAVIDSON MC</v>
          </cell>
          <cell r="C5574" t="str">
            <v>SOFTAIL</v>
          </cell>
          <cell r="D5574" t="str">
            <v>1450</v>
          </cell>
          <cell r="E5574" t="str">
            <v>1450 SOFTAIL SPRINGER (46kW/63KM)</v>
          </cell>
          <cell r="H5574" t="str">
            <v>(1999-2002)</v>
          </cell>
        </row>
        <row r="5575">
          <cell r="A5575" t="str">
            <v>000104890</v>
          </cell>
          <cell r="B5575" t="str">
            <v>HARLEY-DAVIDSON MC</v>
          </cell>
          <cell r="C5575" t="str">
            <v>SOFTAIL</v>
          </cell>
          <cell r="D5575" t="str">
            <v>1450</v>
          </cell>
          <cell r="E5575" t="str">
            <v>1450 SOFTAIL STANDARD (46kW/63KM)</v>
          </cell>
          <cell r="H5575" t="str">
            <v>(1999-2002)</v>
          </cell>
        </row>
        <row r="5576">
          <cell r="A5576" t="str">
            <v>000104891</v>
          </cell>
          <cell r="B5576" t="str">
            <v>HARLEY-DAVIDSON MC</v>
          </cell>
          <cell r="C5576" t="str">
            <v>SOFTAIL</v>
          </cell>
          <cell r="D5576" t="str">
            <v>1600</v>
          </cell>
          <cell r="E5576" t="str">
            <v>1600 SOFTAIL BLACKLINE (FXS) (56kW/76KM)</v>
          </cell>
          <cell r="H5576" t="str">
            <v>(2011-)</v>
          </cell>
        </row>
        <row r="5577">
          <cell r="A5577" t="str">
            <v>000104892</v>
          </cell>
          <cell r="B5577" t="str">
            <v>KYMCO</v>
          </cell>
          <cell r="C5577" t="str">
            <v>SPACER</v>
          </cell>
          <cell r="D5577" t="str">
            <v>50</v>
          </cell>
          <cell r="E5577" t="str">
            <v>SPACER 50 (3kW/4KM)</v>
          </cell>
          <cell r="H5577" t="str">
            <v>(1998-2000)</v>
          </cell>
        </row>
        <row r="5578">
          <cell r="A5578" t="str">
            <v>000104893</v>
          </cell>
          <cell r="B5578" t="str">
            <v>KYMCO</v>
          </cell>
          <cell r="C5578" t="str">
            <v>SPACER</v>
          </cell>
          <cell r="D5578" t="str">
            <v>125</v>
          </cell>
          <cell r="E5578" t="str">
            <v>SPACER 125 (SH-25) (8kW/11KM)</v>
          </cell>
          <cell r="H5578" t="str">
            <v>(1997-2000)</v>
          </cell>
        </row>
        <row r="5579">
          <cell r="A5579" t="str">
            <v>000104894</v>
          </cell>
          <cell r="B5579" t="str">
            <v>TRIUMPH</v>
          </cell>
          <cell r="C5579" t="str">
            <v>SPEED</v>
          </cell>
          <cell r="D5579" t="str">
            <v>600</v>
          </cell>
          <cell r="E5579" t="str">
            <v>SPEED FOUR (806LB) (72kW/98KM)</v>
          </cell>
          <cell r="H5579" t="str">
            <v>(2002-2005)</v>
          </cell>
        </row>
        <row r="5580">
          <cell r="A5580" t="str">
            <v>000104895</v>
          </cell>
          <cell r="B5580" t="str">
            <v>TRIUMPH</v>
          </cell>
          <cell r="C5580" t="str">
            <v>SPEED</v>
          </cell>
          <cell r="D5580" t="str">
            <v>955</v>
          </cell>
          <cell r="E5580" t="str">
            <v>SPEED TRIPLE 955I (T509) (79kW/107KM)</v>
          </cell>
          <cell r="H5580" t="str">
            <v>(1999-2001)</v>
          </cell>
        </row>
        <row r="5581">
          <cell r="A5581" t="str">
            <v>000104896</v>
          </cell>
          <cell r="B5581" t="str">
            <v>TRIUMPH</v>
          </cell>
          <cell r="C5581" t="str">
            <v>SPEED</v>
          </cell>
          <cell r="D5581" t="str">
            <v>955</v>
          </cell>
          <cell r="E5581" t="str">
            <v>SPEED TRIPLE 955I (595N) (88kW/120KM)</v>
          </cell>
          <cell r="H5581" t="str">
            <v>(2002-2004)</v>
          </cell>
        </row>
        <row r="5582">
          <cell r="A5582" t="str">
            <v>000104897</v>
          </cell>
          <cell r="B5582" t="str">
            <v>TRIUMPH</v>
          </cell>
          <cell r="C5582" t="str">
            <v>SPEED</v>
          </cell>
          <cell r="D5582" t="str">
            <v>1050</v>
          </cell>
          <cell r="E5582" t="str">
            <v>SPEED TRIPLE R (515NV) (99kW/135KM)</v>
          </cell>
          <cell r="H5582" t="str">
            <v>(2012-)</v>
          </cell>
        </row>
        <row r="5583">
          <cell r="A5583" t="str">
            <v>000104898</v>
          </cell>
          <cell r="B5583" t="str">
            <v>PEUGEOT</v>
          </cell>
          <cell r="C5583" t="str">
            <v>SPEEDFIGHT</v>
          </cell>
          <cell r="D5583" t="str">
            <v>50</v>
          </cell>
          <cell r="E5583" t="str">
            <v>SPEEDFIGHT AC (S1BDE) (3kW/4KM)</v>
          </cell>
          <cell r="H5583" t="str">
            <v>(1997-2000)</v>
          </cell>
        </row>
        <row r="5584">
          <cell r="A5584" t="str">
            <v>000104899</v>
          </cell>
          <cell r="B5584" t="str">
            <v>PEUGEOT</v>
          </cell>
          <cell r="C5584" t="str">
            <v>SPEEDFIGHT</v>
          </cell>
          <cell r="D5584" t="str">
            <v>50</v>
          </cell>
          <cell r="E5584" t="str">
            <v>SPEEDFIGHT 50 RCUP LC (3kW/5KM)</v>
          </cell>
          <cell r="H5584" t="str">
            <v>(2007-2008)</v>
          </cell>
        </row>
        <row r="5585">
          <cell r="A5585" t="str">
            <v>000104900</v>
          </cell>
          <cell r="B5585" t="str">
            <v>PEUGEOT</v>
          </cell>
          <cell r="C5585" t="str">
            <v>SPEEDFIGHT</v>
          </cell>
          <cell r="D5585" t="str">
            <v>50</v>
          </cell>
          <cell r="E5585" t="str">
            <v>SPEEDFIGHT ULTIMATE EDITION LC (3kW/5KM)</v>
          </cell>
          <cell r="H5585" t="str">
            <v>(2008-2008)</v>
          </cell>
        </row>
        <row r="5586">
          <cell r="A5586" t="str">
            <v>000104901</v>
          </cell>
          <cell r="B5586" t="str">
            <v>PEUGEOT</v>
          </cell>
          <cell r="C5586" t="str">
            <v>SPEEDFIGHT</v>
          </cell>
          <cell r="D5586" t="str">
            <v>50</v>
          </cell>
          <cell r="E5586" t="str">
            <v>SPEEDFIGHT LC MOTORSPORT (3kW/5KM)</v>
          </cell>
          <cell r="H5586" t="str">
            <v>(2007-2008)</v>
          </cell>
        </row>
        <row r="5587">
          <cell r="A5587" t="str">
            <v>000104902</v>
          </cell>
          <cell r="B5587" t="str">
            <v>PEUGEOT</v>
          </cell>
          <cell r="C5587" t="str">
            <v>SPEEDFIGHT</v>
          </cell>
          <cell r="D5587" t="str">
            <v>50</v>
          </cell>
          <cell r="E5587" t="str">
            <v>SPEEDFIGHT LC IRON X (4kW/5KM)</v>
          </cell>
          <cell r="H5587" t="str">
            <v>(2006-2007)</v>
          </cell>
        </row>
        <row r="5588">
          <cell r="A5588" t="str">
            <v>000104903</v>
          </cell>
          <cell r="B5588" t="str">
            <v>PEUGEOT</v>
          </cell>
          <cell r="C5588" t="str">
            <v>SPEEDFIGHT</v>
          </cell>
          <cell r="D5588" t="str">
            <v>50</v>
          </cell>
          <cell r="E5588" t="str">
            <v>SPEEDFIGHT LC VICTORIES (4kW/5KM)</v>
          </cell>
          <cell r="H5588" t="str">
            <v>(2006-2007)</v>
          </cell>
        </row>
        <row r="5589">
          <cell r="A5589" t="str">
            <v>000104904</v>
          </cell>
          <cell r="B5589" t="str">
            <v>PEUGEOT</v>
          </cell>
          <cell r="C5589" t="str">
            <v>SPEEDFIGHT</v>
          </cell>
          <cell r="D5589" t="str">
            <v>50</v>
          </cell>
          <cell r="E5589" t="str">
            <v>SPEEDFIGHT X-RACE (4kW/5KM)</v>
          </cell>
          <cell r="H5589" t="str">
            <v>(2002-2004)</v>
          </cell>
        </row>
        <row r="5590">
          <cell r="A5590" t="str">
            <v>000104905</v>
          </cell>
          <cell r="B5590" t="str">
            <v>PEUGEOT</v>
          </cell>
          <cell r="C5590" t="str">
            <v>SPEEDFIGHT</v>
          </cell>
          <cell r="D5590" t="str">
            <v>50</v>
          </cell>
          <cell r="E5590" t="str">
            <v>SPEEDFIGHT LC 307 WRC (S1BDE) (4kW/5KM)</v>
          </cell>
          <cell r="H5590" t="str">
            <v>(2005-2006)</v>
          </cell>
        </row>
        <row r="5591">
          <cell r="A5591" t="str">
            <v>000104906</v>
          </cell>
          <cell r="B5591" t="str">
            <v>SACHS</v>
          </cell>
          <cell r="C5591" t="str">
            <v>SPEEDFIGHT</v>
          </cell>
          <cell r="D5591" t="str">
            <v>50</v>
          </cell>
          <cell r="E5591" t="str">
            <v>SPEEDFIGHT AIRCOOLED (4kW/5KM)</v>
          </cell>
          <cell r="H5591" t="str">
            <v>(1997-1997)</v>
          </cell>
        </row>
        <row r="5592">
          <cell r="A5592" t="str">
            <v>000104907</v>
          </cell>
          <cell r="B5592" t="str">
            <v>SACHS</v>
          </cell>
          <cell r="C5592" t="str">
            <v>SPEEDFIGHT</v>
          </cell>
          <cell r="D5592" t="str">
            <v>50</v>
          </cell>
          <cell r="E5592" t="str">
            <v>SPEEDFIGHT LIQUIDCOOLED (5kW/7KM)</v>
          </cell>
          <cell r="H5592" t="str">
            <v>(1997-1997)</v>
          </cell>
        </row>
        <row r="5593">
          <cell r="A5593" t="str">
            <v>000104908</v>
          </cell>
          <cell r="B5593" t="str">
            <v>SACHS</v>
          </cell>
          <cell r="C5593" t="str">
            <v>SPEEDJET</v>
          </cell>
          <cell r="D5593" t="str">
            <v>50</v>
          </cell>
          <cell r="E5593" t="str">
            <v>SPEEDJET 50 (2kW/3KM)</v>
          </cell>
          <cell r="H5593" t="str">
            <v>(2007-2010)</v>
          </cell>
        </row>
        <row r="5594">
          <cell r="A5594" t="str">
            <v>000104909</v>
          </cell>
          <cell r="B5594" t="str">
            <v>SIMSON</v>
          </cell>
          <cell r="C5594" t="str">
            <v>SPERBER</v>
          </cell>
          <cell r="D5594" t="str">
            <v>50</v>
          </cell>
          <cell r="E5594" t="str">
            <v>SPERBER 50 (2kW/3KM)</v>
          </cell>
          <cell r="H5594" t="str">
            <v>(1997-2001)</v>
          </cell>
        </row>
        <row r="5595">
          <cell r="A5595" t="str">
            <v>000104910</v>
          </cell>
          <cell r="B5595" t="str">
            <v>SIMSON</v>
          </cell>
          <cell r="C5595" t="str">
            <v>SPERBER</v>
          </cell>
          <cell r="D5595" t="str">
            <v>50</v>
          </cell>
          <cell r="E5595" t="str">
            <v>SPERBER 50 BASIC (2kW/3KM)</v>
          </cell>
          <cell r="H5595" t="str">
            <v>(1996-1996)</v>
          </cell>
        </row>
        <row r="5596">
          <cell r="A5596" t="str">
            <v>000104911</v>
          </cell>
          <cell r="B5596" t="str">
            <v>HERCULES</v>
          </cell>
          <cell r="C5596" t="str">
            <v>SPLINTER</v>
          </cell>
          <cell r="D5596" t="str">
            <v>50</v>
          </cell>
          <cell r="E5596" t="str">
            <v>SPLINTER (2kW/3KM)</v>
          </cell>
          <cell r="H5596" t="str">
            <v>(1995-1996)</v>
          </cell>
        </row>
        <row r="5597">
          <cell r="A5597" t="str">
            <v>000104912</v>
          </cell>
          <cell r="B5597" t="str">
            <v>DUCATI</v>
          </cell>
          <cell r="C5597" t="str">
            <v>SPORT</v>
          </cell>
          <cell r="D5597" t="str">
            <v>990</v>
          </cell>
          <cell r="E5597" t="str">
            <v>SPORT 1000 (61kW/83KM)</v>
          </cell>
          <cell r="H5597" t="str">
            <v>(2005-2008)</v>
          </cell>
        </row>
        <row r="5598">
          <cell r="A5598" t="str">
            <v>000104913</v>
          </cell>
          <cell r="B5598" t="str">
            <v>DUCATI</v>
          </cell>
          <cell r="C5598" t="str">
            <v>SPORT</v>
          </cell>
          <cell r="D5598" t="str">
            <v>990</v>
          </cell>
          <cell r="E5598" t="str">
            <v>SPORT 1000 S (61kW/83KM)</v>
          </cell>
          <cell r="H5598" t="str">
            <v>(2007-2009)</v>
          </cell>
        </row>
        <row r="5599">
          <cell r="A5599" t="str">
            <v>000104914</v>
          </cell>
          <cell r="B5599" t="str">
            <v>HARLEY-DAVIDSON MC</v>
          </cell>
          <cell r="C5599" t="str">
            <v>SPORT GLIDE</v>
          </cell>
          <cell r="D5599" t="str">
            <v>1340</v>
          </cell>
          <cell r="E5599" t="str">
            <v>SPORT GLIDE (33kW/45KM)</v>
          </cell>
          <cell r="H5599" t="str">
            <v>(1987-)</v>
          </cell>
        </row>
        <row r="5600">
          <cell r="A5600" t="str">
            <v>000104916</v>
          </cell>
          <cell r="B5600" t="str">
            <v>APRILIA</v>
          </cell>
          <cell r="C5600" t="str">
            <v>SPORTCITY</v>
          </cell>
          <cell r="D5600" t="str">
            <v>50</v>
          </cell>
          <cell r="E5600" t="str">
            <v>SPORTCITY ONE 2T (4kW/5KM)</v>
          </cell>
          <cell r="H5600" t="str">
            <v>(2008-2013)</v>
          </cell>
        </row>
        <row r="5601">
          <cell r="A5601" t="str">
            <v>000104917</v>
          </cell>
          <cell r="B5601" t="str">
            <v>APRILIA</v>
          </cell>
          <cell r="C5601" t="str">
            <v>SPORTCITY</v>
          </cell>
          <cell r="D5601" t="str">
            <v>50</v>
          </cell>
          <cell r="E5601" t="str">
            <v>SPORTCITY ONE 4T (2kW/3KM)</v>
          </cell>
          <cell r="H5601" t="str">
            <v>(2008-2010)</v>
          </cell>
        </row>
        <row r="5602">
          <cell r="A5602" t="str">
            <v>000104918</v>
          </cell>
          <cell r="B5602" t="str">
            <v>APRILIA</v>
          </cell>
          <cell r="C5602" t="str">
            <v>SPORTCITY</v>
          </cell>
          <cell r="D5602" t="str">
            <v>125</v>
          </cell>
          <cell r="E5602" t="str">
            <v>SPORTCITY CUBE 125 (11kW/15KM)</v>
          </cell>
          <cell r="H5602" t="str">
            <v>(2008-2013)</v>
          </cell>
        </row>
        <row r="5603">
          <cell r="A5603" t="str">
            <v>000104919</v>
          </cell>
          <cell r="B5603" t="str">
            <v>APRILIA</v>
          </cell>
          <cell r="C5603" t="str">
            <v>SPORTCITY</v>
          </cell>
          <cell r="D5603" t="str">
            <v>125</v>
          </cell>
          <cell r="E5603" t="str">
            <v>SPORTCITY CUBE 125 BLACK LINE (11kW/15KM)</v>
          </cell>
          <cell r="H5603" t="str">
            <v>(2010-2013)</v>
          </cell>
        </row>
        <row r="5604">
          <cell r="A5604" t="str">
            <v>000104920</v>
          </cell>
          <cell r="B5604" t="str">
            <v>HARLEY-DAVIDSON MC</v>
          </cell>
          <cell r="C5604" t="str">
            <v>SPORTSTER</v>
          </cell>
          <cell r="D5604" t="str">
            <v>883</v>
          </cell>
          <cell r="E5604" t="str">
            <v>883 SPORTSTER (39kW/53KM)</v>
          </cell>
          <cell r="H5604" t="str">
            <v>(2004-2009)</v>
          </cell>
        </row>
        <row r="5605">
          <cell r="A5605" t="str">
            <v>000104921</v>
          </cell>
          <cell r="B5605" t="str">
            <v>HARLEY-DAVIDSON MC</v>
          </cell>
          <cell r="C5605" t="str">
            <v>SPORTSTER</v>
          </cell>
          <cell r="D5605" t="str">
            <v>883</v>
          </cell>
          <cell r="E5605" t="str">
            <v>883 SPORTSTER (40kW/54KM)</v>
          </cell>
          <cell r="H5605" t="str">
            <v>(2004-2006)</v>
          </cell>
        </row>
        <row r="5606">
          <cell r="A5606" t="str">
            <v>000104922</v>
          </cell>
          <cell r="B5606" t="str">
            <v>HARLEY-DAVIDSON MC</v>
          </cell>
          <cell r="C5606" t="str">
            <v>SPORTSTER</v>
          </cell>
          <cell r="D5606" t="str">
            <v>1100</v>
          </cell>
          <cell r="E5606" t="str">
            <v>1100 Sportster (40kW/54KM)</v>
          </cell>
          <cell r="H5606" t="str">
            <v>(1986-)</v>
          </cell>
        </row>
        <row r="5607">
          <cell r="A5607" t="str">
            <v>000104923</v>
          </cell>
          <cell r="B5607" t="str">
            <v>HARLEY-DAVIDSON MC</v>
          </cell>
          <cell r="C5607" t="str">
            <v>SPORTSTER</v>
          </cell>
          <cell r="D5607" t="str">
            <v>1200</v>
          </cell>
          <cell r="E5607" t="str">
            <v>1200 SPORTSTER CUSTOM (25kW/34KM)</v>
          </cell>
          <cell r="H5607" t="str">
            <v>(1995-1999)</v>
          </cell>
        </row>
        <row r="5608">
          <cell r="A5608" t="str">
            <v>000104924</v>
          </cell>
          <cell r="B5608" t="str">
            <v>HARLEY-DAVIDSON MC</v>
          </cell>
          <cell r="C5608" t="str">
            <v>SPORTSTER</v>
          </cell>
          <cell r="D5608" t="str">
            <v>1200</v>
          </cell>
          <cell r="E5608" t="str">
            <v>1200 SPORTSTER (25kW/34KM)</v>
          </cell>
          <cell r="H5608" t="str">
            <v>(1995-1999)</v>
          </cell>
        </row>
        <row r="5609">
          <cell r="A5609" t="str">
            <v>000104925</v>
          </cell>
          <cell r="B5609" t="str">
            <v>HARLEY-DAVIDSON MC</v>
          </cell>
          <cell r="C5609" t="str">
            <v>SPORTSTER</v>
          </cell>
          <cell r="D5609" t="str">
            <v>1200</v>
          </cell>
          <cell r="E5609" t="str">
            <v>1200 SPORTSTER (36kW/49KM)</v>
          </cell>
          <cell r="H5609" t="str">
            <v>(1995-1998)</v>
          </cell>
        </row>
        <row r="5610">
          <cell r="A5610" t="str">
            <v>000104926</v>
          </cell>
          <cell r="B5610" t="str">
            <v>HARLEY-DAVIDSON MC</v>
          </cell>
          <cell r="C5610" t="str">
            <v>SPORTSTER</v>
          </cell>
          <cell r="D5610" t="str">
            <v>1200</v>
          </cell>
          <cell r="E5610" t="str">
            <v>1200 SPORTSTER SPORT (36kW/49KM)</v>
          </cell>
          <cell r="H5610" t="str">
            <v>(1995-1997)</v>
          </cell>
        </row>
        <row r="5611">
          <cell r="A5611" t="str">
            <v>000104928</v>
          </cell>
          <cell r="B5611" t="str">
            <v>HARLEY-DAVIDSON MC</v>
          </cell>
          <cell r="C5611" t="str">
            <v>SPORTSTER</v>
          </cell>
          <cell r="D5611" t="str">
            <v>1200</v>
          </cell>
          <cell r="E5611" t="str">
            <v>1200 Sportster (47kW/64KM)</v>
          </cell>
          <cell r="H5611" t="str">
            <v>(1987-)</v>
          </cell>
        </row>
        <row r="5612">
          <cell r="A5612" t="str">
            <v>000104929</v>
          </cell>
          <cell r="B5612" t="str">
            <v>HARLEY-DAVIDSON MC</v>
          </cell>
          <cell r="C5612" t="str">
            <v>SPORTSTER</v>
          </cell>
          <cell r="D5612" t="str">
            <v>1200</v>
          </cell>
          <cell r="E5612" t="str">
            <v>1200 Sportster Custom (47kW/64KM)</v>
          </cell>
          <cell r="H5612" t="str">
            <v>(1995-)</v>
          </cell>
        </row>
        <row r="5613">
          <cell r="A5613" t="str">
            <v>000104933</v>
          </cell>
          <cell r="B5613" t="str">
            <v>HARLEY-DAVIDSON MC</v>
          </cell>
          <cell r="C5613" t="str">
            <v>110TH ANNIVERSARY EDITION</v>
          </cell>
          <cell r="D5613" t="str">
            <v>1200</v>
          </cell>
          <cell r="E5613" t="str">
            <v>1200 SPORTSTER CUSTOM 110TH ANNIVERSARY (49kW/67KM)</v>
          </cell>
          <cell r="H5613" t="str">
            <v>(2012-)</v>
          </cell>
        </row>
        <row r="5614">
          <cell r="A5614" t="str">
            <v>000104934</v>
          </cell>
          <cell r="B5614" t="str">
            <v>HARLEY-DAVIDSON MC</v>
          </cell>
          <cell r="C5614" t="str">
            <v>SPORTSTER</v>
          </cell>
          <cell r="D5614" t="str">
            <v>1200</v>
          </cell>
          <cell r="E5614" t="str">
            <v>1200 SPORTSTER CUSTOM (49kW/67KM)</v>
          </cell>
          <cell r="H5614" t="str">
            <v>(2004-2013)</v>
          </cell>
        </row>
        <row r="5615">
          <cell r="A5615" t="str">
            <v>000104936</v>
          </cell>
          <cell r="B5615" t="str">
            <v>TRIUMPH</v>
          </cell>
          <cell r="C5615" t="str">
            <v>SPRINT</v>
          </cell>
          <cell r="D5615" t="str">
            <v>1100</v>
          </cell>
          <cell r="E5615" t="str">
            <v>SPRINT ST (215NA) (92kW/125KM)</v>
          </cell>
          <cell r="H5615" t="str">
            <v>(2005-2010)</v>
          </cell>
        </row>
        <row r="5616">
          <cell r="A5616" t="str">
            <v>000104937</v>
          </cell>
          <cell r="B5616" t="str">
            <v>TRIUMPH</v>
          </cell>
          <cell r="C5616" t="str">
            <v>SPRINT</v>
          </cell>
          <cell r="D5616" t="str">
            <v>1100</v>
          </cell>
          <cell r="E5616" t="str">
            <v>SPRINT ST (215NA) (95kW/129KM)</v>
          </cell>
          <cell r="H5616" t="str">
            <v>(2009-2009)</v>
          </cell>
        </row>
        <row r="5617">
          <cell r="A5617" t="str">
            <v>000104938</v>
          </cell>
          <cell r="B5617" t="str">
            <v>TRIUMPH</v>
          </cell>
          <cell r="C5617" t="str">
            <v>SPRINT</v>
          </cell>
          <cell r="D5617" t="str">
            <v>1100</v>
          </cell>
          <cell r="E5617" t="str">
            <v>SPRINT GT (215ND) (96kW/130KM)</v>
          </cell>
          <cell r="H5617" t="str">
            <v>(2011-2012)</v>
          </cell>
        </row>
        <row r="5618">
          <cell r="A5618" t="str">
            <v>000104939</v>
          </cell>
          <cell r="B5618" t="str">
            <v>APRILIA</v>
          </cell>
          <cell r="C5618" t="str">
            <v>SR</v>
          </cell>
          <cell r="D5618" t="str">
            <v>50</v>
          </cell>
          <cell r="E5618" t="str">
            <v>SR 50 WWW CATCON. (LY) (3kW/4KM)</v>
          </cell>
          <cell r="H5618" t="str">
            <v>(1997-2002)</v>
          </cell>
        </row>
        <row r="5619">
          <cell r="A5619" t="str">
            <v>000104940</v>
          </cell>
          <cell r="B5619" t="str">
            <v>APRILIA</v>
          </cell>
          <cell r="C5619" t="str">
            <v>SR</v>
          </cell>
          <cell r="D5619" t="str">
            <v>50</v>
          </cell>
          <cell r="E5619" t="str">
            <v>SR 50 LC DITECH (RL) (4kW/5KM)</v>
          </cell>
          <cell r="H5619" t="str">
            <v>(2001-2004)</v>
          </cell>
        </row>
        <row r="5620">
          <cell r="A5620" t="str">
            <v>000104941</v>
          </cell>
          <cell r="B5620" t="str">
            <v>APRILIA</v>
          </cell>
          <cell r="C5620" t="str">
            <v>SR MAX</v>
          </cell>
          <cell r="D5620" t="str">
            <v>125</v>
          </cell>
          <cell r="E5620" t="str">
            <v>SR MAX 125 I.E (11kW/15KM)</v>
          </cell>
          <cell r="H5620" t="str">
            <v>(2012-)</v>
          </cell>
        </row>
        <row r="5621">
          <cell r="A5621" t="str">
            <v>000104942</v>
          </cell>
          <cell r="B5621" t="str">
            <v>APRILIA</v>
          </cell>
          <cell r="C5621" t="str">
            <v>SR</v>
          </cell>
          <cell r="D5621" t="str">
            <v>125</v>
          </cell>
          <cell r="E5621" t="str">
            <v>SR 125 (PX) (10kW/13KM)</v>
          </cell>
          <cell r="H5621" t="str">
            <v>(1999-2002)</v>
          </cell>
        </row>
        <row r="5622">
          <cell r="A5622" t="str">
            <v>000104943</v>
          </cell>
          <cell r="B5622" t="str">
            <v>APRILIA</v>
          </cell>
          <cell r="C5622" t="str">
            <v>SR MAX</v>
          </cell>
          <cell r="D5622" t="str">
            <v>300</v>
          </cell>
          <cell r="E5622" t="str">
            <v>SR MAX 300 I.E. (16kW/22KM)</v>
          </cell>
          <cell r="H5622" t="str">
            <v>(2012-)</v>
          </cell>
        </row>
        <row r="5623">
          <cell r="A5623" t="str">
            <v>000104944</v>
          </cell>
          <cell r="B5623" t="str">
            <v>HERCULES</v>
          </cell>
          <cell r="C5623" t="str">
            <v>SR</v>
          </cell>
          <cell r="D5623" t="str">
            <v>125</v>
          </cell>
          <cell r="E5623" t="str">
            <v>SR 125 (7kW/10KM)</v>
          </cell>
          <cell r="H5623" t="str">
            <v>(1996-1996)</v>
          </cell>
        </row>
        <row r="5624">
          <cell r="A5624" t="str">
            <v>000104945</v>
          </cell>
          <cell r="B5624" t="str">
            <v>SIMSON</v>
          </cell>
          <cell r="C5624" t="str">
            <v>SR</v>
          </cell>
          <cell r="D5624" t="str">
            <v>50</v>
          </cell>
          <cell r="E5624" t="str">
            <v>SR 50/1-M GAMMA GE (1kW/2KM)</v>
          </cell>
          <cell r="H5624" t="str">
            <v>(1994-1996)</v>
          </cell>
        </row>
        <row r="5625">
          <cell r="A5625" t="str">
            <v>000104946</v>
          </cell>
          <cell r="B5625" t="str">
            <v>SIMSON</v>
          </cell>
          <cell r="C5625" t="str">
            <v>SR</v>
          </cell>
          <cell r="D5625" t="str">
            <v>50</v>
          </cell>
          <cell r="E5625" t="str">
            <v>SR 50 CC (2kW/3KM)</v>
          </cell>
          <cell r="H5625" t="str">
            <v>(1993-1996)</v>
          </cell>
        </row>
        <row r="5626">
          <cell r="A5626" t="str">
            <v>000104947</v>
          </cell>
          <cell r="B5626" t="str">
            <v>SUZUKI</v>
          </cell>
          <cell r="C5626" t="str">
            <v>SR</v>
          </cell>
          <cell r="D5626" t="str">
            <v>370</v>
          </cell>
          <cell r="E5626" t="str">
            <v>SR 370 (13kW/18KM)</v>
          </cell>
          <cell r="H5626" t="str">
            <v>(1980-1985)</v>
          </cell>
        </row>
        <row r="5627">
          <cell r="A5627" t="str">
            <v>000104948</v>
          </cell>
          <cell r="B5627" t="str">
            <v>YAMAHA</v>
          </cell>
          <cell r="C5627" t="str">
            <v>SR</v>
          </cell>
          <cell r="D5627" t="str">
            <v>125</v>
          </cell>
          <cell r="E5627" t="str">
            <v>SR 125 (10F) (9kW/12KM)</v>
          </cell>
          <cell r="H5627" t="str">
            <v>(1996-2002)</v>
          </cell>
        </row>
        <row r="5628">
          <cell r="A5628" t="str">
            <v>000104950</v>
          </cell>
          <cell r="B5628" t="str">
            <v>YAMAHA</v>
          </cell>
          <cell r="C5628" t="str">
            <v>SR</v>
          </cell>
          <cell r="D5628" t="str">
            <v>500</v>
          </cell>
          <cell r="E5628" t="str">
            <v>SR 500 (48T) (20kW/27KM)</v>
          </cell>
          <cell r="H5628" t="str">
            <v>(1984-1998)</v>
          </cell>
        </row>
        <row r="5629">
          <cell r="A5629" t="str">
            <v>000104951</v>
          </cell>
          <cell r="B5629" t="str">
            <v>APRILIA</v>
          </cell>
          <cell r="C5629" t="str">
            <v>SRV</v>
          </cell>
          <cell r="D5629" t="str">
            <v>840</v>
          </cell>
          <cell r="E5629" t="str">
            <v>SRV 850 I.E. (56kW/76KM)</v>
          </cell>
          <cell r="H5629" t="str">
            <v>(2012-2013)</v>
          </cell>
        </row>
        <row r="5630">
          <cell r="A5630" t="str">
            <v>000104952</v>
          </cell>
          <cell r="B5630" t="str">
            <v>YAMAHA</v>
          </cell>
          <cell r="C5630" t="str">
            <v>SRX</v>
          </cell>
          <cell r="D5630" t="str">
            <v>600</v>
          </cell>
          <cell r="E5630" t="str">
            <v>SRX 600 (1XM) (20kW/27KM)</v>
          </cell>
          <cell r="H5630" t="str">
            <v>(1987-)</v>
          </cell>
        </row>
        <row r="5631">
          <cell r="A5631" t="str">
            <v>000104953</v>
          </cell>
          <cell r="B5631" t="str">
            <v>YAMAHA</v>
          </cell>
          <cell r="C5631" t="str">
            <v>SRX</v>
          </cell>
          <cell r="D5631" t="str">
            <v>600</v>
          </cell>
          <cell r="E5631" t="str">
            <v>SRX 600 (1XL) (33kW/45KM)</v>
          </cell>
          <cell r="H5631" t="str">
            <v>(1987-)</v>
          </cell>
        </row>
        <row r="5632">
          <cell r="A5632" t="str">
            <v>000104954</v>
          </cell>
          <cell r="B5632" t="str">
            <v>DUCATI</v>
          </cell>
          <cell r="C5632" t="str">
            <v>ST</v>
          </cell>
          <cell r="D5632" t="str">
            <v>920</v>
          </cell>
          <cell r="E5632" t="str">
            <v>ST 4 920 (77kW/105KM)</v>
          </cell>
          <cell r="H5632" t="str">
            <v>(1998-2003)</v>
          </cell>
        </row>
        <row r="5633">
          <cell r="A5633" t="str">
            <v>000104955</v>
          </cell>
          <cell r="B5633" t="str">
            <v>DUCATI</v>
          </cell>
          <cell r="C5633" t="str">
            <v>ST</v>
          </cell>
          <cell r="D5633" t="str">
            <v>944</v>
          </cell>
          <cell r="E5633" t="str">
            <v>ST 2 944</v>
          </cell>
          <cell r="H5633" t="str">
            <v>(1997-2003)</v>
          </cell>
        </row>
        <row r="5634">
          <cell r="A5634" t="str">
            <v>000104956</v>
          </cell>
          <cell r="B5634" t="str">
            <v>DUCATI</v>
          </cell>
          <cell r="C5634" t="str">
            <v>ST</v>
          </cell>
          <cell r="D5634" t="str">
            <v>992</v>
          </cell>
          <cell r="E5634" t="str">
            <v>ST 3 992 (75kW/102KM)</v>
          </cell>
          <cell r="H5634" t="str">
            <v>(2003-2005)</v>
          </cell>
        </row>
        <row r="5635">
          <cell r="A5635" t="str">
            <v>000104957</v>
          </cell>
          <cell r="B5635" t="str">
            <v>DUCATI</v>
          </cell>
          <cell r="C5635" t="str">
            <v>ST</v>
          </cell>
          <cell r="D5635" t="str">
            <v>992</v>
          </cell>
          <cell r="E5635" t="str">
            <v>ST 3 992 (78kW/106KM)</v>
          </cell>
          <cell r="H5635" t="str">
            <v>(2005-2007)</v>
          </cell>
        </row>
        <row r="5636">
          <cell r="A5636" t="str">
            <v>000104958</v>
          </cell>
          <cell r="B5636" t="str">
            <v>DUCATI</v>
          </cell>
          <cell r="C5636" t="str">
            <v>ST</v>
          </cell>
          <cell r="D5636" t="str">
            <v>992</v>
          </cell>
          <cell r="E5636" t="str">
            <v>ST 3S ABS 992 (78kW/106KM)</v>
          </cell>
          <cell r="H5636" t="str">
            <v>(2005-2007)</v>
          </cell>
        </row>
        <row r="5637">
          <cell r="A5637" t="str">
            <v>000104959</v>
          </cell>
          <cell r="B5637" t="str">
            <v>DUCATI</v>
          </cell>
          <cell r="C5637" t="str">
            <v>ST</v>
          </cell>
          <cell r="D5637" t="str">
            <v>996</v>
          </cell>
          <cell r="E5637" t="str">
            <v>ST 4 S 996 (85kW/116KM)</v>
          </cell>
          <cell r="H5637" t="str">
            <v>(2001-2005)</v>
          </cell>
        </row>
        <row r="5638">
          <cell r="A5638" t="str">
            <v>000104962</v>
          </cell>
          <cell r="B5638" t="str">
            <v>HONDA</v>
          </cell>
          <cell r="C5638" t="str">
            <v>ST</v>
          </cell>
          <cell r="D5638" t="str">
            <v>1100</v>
          </cell>
          <cell r="E5638" t="str">
            <v>ST 1100 Pan European ABS (SC26A) (74kW/101KM)</v>
          </cell>
          <cell r="H5638" t="str">
            <v>(1992-2001)</v>
          </cell>
        </row>
        <row r="5639">
          <cell r="A5639" t="str">
            <v>000104963</v>
          </cell>
          <cell r="B5639" t="str">
            <v>HONDA</v>
          </cell>
          <cell r="C5639" t="str">
            <v>ST</v>
          </cell>
          <cell r="D5639" t="str">
            <v>1100</v>
          </cell>
          <cell r="E5639" t="str">
            <v>ST 1100 Pan European (SC26) (74kW/101KM)</v>
          </cell>
          <cell r="H5639" t="str">
            <v>(1990-2001)</v>
          </cell>
        </row>
        <row r="5640">
          <cell r="A5640" t="str">
            <v>000104964</v>
          </cell>
          <cell r="B5640" t="str">
            <v>HONDA</v>
          </cell>
          <cell r="C5640" t="str">
            <v>ST</v>
          </cell>
          <cell r="D5640" t="str">
            <v>1300</v>
          </cell>
          <cell r="E5640" t="str">
            <v>ST 1300 PAN EUROPEAN (SC51) (93kW/126KM)</v>
          </cell>
          <cell r="H5640" t="str">
            <v>(2002-)</v>
          </cell>
        </row>
        <row r="5641">
          <cell r="A5641" t="str">
            <v>000104965</v>
          </cell>
          <cell r="B5641" t="str">
            <v>GILERA</v>
          </cell>
          <cell r="C5641" t="str">
            <v>STALKER</v>
          </cell>
          <cell r="D5641" t="str">
            <v>50</v>
          </cell>
          <cell r="E5641" t="str">
            <v>STALKER DT (C40) 50 (3kW/4KM)</v>
          </cell>
          <cell r="H5641" t="str">
            <v>(2000-2006)</v>
          </cell>
        </row>
        <row r="5642">
          <cell r="A5642" t="str">
            <v>000104966</v>
          </cell>
          <cell r="B5642" t="str">
            <v>PGO</v>
          </cell>
          <cell r="C5642" t="str">
            <v>STAR</v>
          </cell>
          <cell r="D5642" t="str">
            <v>50</v>
          </cell>
          <cell r="E5642" t="str">
            <v>STAR 50 (2kW/3KM)</v>
          </cell>
          <cell r="H5642" t="str">
            <v>(1990-)</v>
          </cell>
        </row>
        <row r="5643">
          <cell r="A5643" t="str">
            <v>000104967</v>
          </cell>
          <cell r="B5643" t="str">
            <v>PGO</v>
          </cell>
          <cell r="C5643" t="str">
            <v>STAR</v>
          </cell>
          <cell r="D5643" t="str">
            <v>70</v>
          </cell>
          <cell r="E5643" t="str">
            <v>STAR 80 (5kW/7KM)</v>
          </cell>
          <cell r="H5643" t="str">
            <v>(1990-)</v>
          </cell>
        </row>
        <row r="5644">
          <cell r="A5644" t="str">
            <v>000104968</v>
          </cell>
          <cell r="B5644" t="str">
            <v>SIMSON</v>
          </cell>
          <cell r="C5644" t="str">
            <v>STAR</v>
          </cell>
          <cell r="D5644" t="str">
            <v>50</v>
          </cell>
          <cell r="E5644" t="str">
            <v>STAR 25 BASIC E (1kW/2KM)</v>
          </cell>
          <cell r="H5644" t="str">
            <v>(1996-1998)</v>
          </cell>
        </row>
        <row r="5645">
          <cell r="A5645" t="str">
            <v>000104969</v>
          </cell>
          <cell r="B5645" t="str">
            <v>SIMSON</v>
          </cell>
          <cell r="C5645" t="str">
            <v>STAR</v>
          </cell>
          <cell r="D5645" t="str">
            <v>50</v>
          </cell>
          <cell r="E5645" t="str">
            <v>STAR 25 BASIC (1kW/2KM)</v>
          </cell>
          <cell r="H5645" t="str">
            <v>(1996-1998)</v>
          </cell>
        </row>
        <row r="5646">
          <cell r="A5646" t="str">
            <v>000104970</v>
          </cell>
          <cell r="B5646" t="str">
            <v>SIMSON</v>
          </cell>
          <cell r="C5646" t="str">
            <v>STAR</v>
          </cell>
          <cell r="D5646" t="str">
            <v>50</v>
          </cell>
          <cell r="E5646" t="str">
            <v>STAR 25 T (2kW/2KM)</v>
          </cell>
          <cell r="H5646" t="str">
            <v>(1998-2002)</v>
          </cell>
        </row>
        <row r="5647">
          <cell r="A5647" t="str">
            <v>000104971</v>
          </cell>
          <cell r="B5647" t="str">
            <v>KTM</v>
          </cell>
          <cell r="C5647" t="str">
            <v>STING</v>
          </cell>
          <cell r="D5647" t="str">
            <v>125</v>
          </cell>
          <cell r="E5647" t="str">
            <v>STING 125 (10kW/14KM)</v>
          </cell>
          <cell r="H5647" t="str">
            <v>(1995-2000)</v>
          </cell>
        </row>
        <row r="5648">
          <cell r="A5648" t="str">
            <v>000104972</v>
          </cell>
          <cell r="B5648" t="str">
            <v>GILERA</v>
          </cell>
          <cell r="C5648" t="str">
            <v>STORM</v>
          </cell>
          <cell r="D5648" t="str">
            <v>50</v>
          </cell>
          <cell r="E5648" t="str">
            <v>STORM 50 (3kW/4KM)</v>
          </cell>
          <cell r="H5648" t="str">
            <v>(2007-2009)</v>
          </cell>
        </row>
        <row r="5649">
          <cell r="A5649" t="str">
            <v>000104973</v>
          </cell>
          <cell r="B5649" t="str">
            <v>PIAGGIO</v>
          </cell>
          <cell r="C5649" t="str">
            <v>STORM</v>
          </cell>
          <cell r="D5649" t="str">
            <v>50</v>
          </cell>
          <cell r="E5649" t="str">
            <v>STORM 25 (1kW/2KM)</v>
          </cell>
          <cell r="H5649" t="str">
            <v>(1994-1996)</v>
          </cell>
        </row>
        <row r="5650">
          <cell r="A5650" t="str">
            <v>000104974</v>
          </cell>
          <cell r="B5650" t="str">
            <v>PIAGGIO</v>
          </cell>
          <cell r="C5650" t="str">
            <v>STORM</v>
          </cell>
          <cell r="D5650" t="str">
            <v>50</v>
          </cell>
          <cell r="E5650" t="str">
            <v>STORM 50 (3kW/4KM)</v>
          </cell>
          <cell r="H5650" t="str">
            <v>(1994-1996)</v>
          </cell>
        </row>
        <row r="5651">
          <cell r="A5651" t="str">
            <v>000104975</v>
          </cell>
          <cell r="B5651" t="str">
            <v>TRIUMPH</v>
          </cell>
          <cell r="C5651" t="str">
            <v>STREET</v>
          </cell>
          <cell r="D5651" t="str">
            <v>675</v>
          </cell>
          <cell r="E5651" t="str">
            <v>STREET TRIPLE (79kW/107KM)</v>
          </cell>
          <cell r="H5651" t="str">
            <v>(2008-2009)</v>
          </cell>
        </row>
        <row r="5652">
          <cell r="A5652" t="str">
            <v>000104976</v>
          </cell>
          <cell r="B5652" t="str">
            <v>TRIUMPH</v>
          </cell>
          <cell r="C5652" t="str">
            <v>STREET</v>
          </cell>
          <cell r="D5652" t="str">
            <v>675</v>
          </cell>
          <cell r="E5652" t="str">
            <v>STREET TRIPLE (D67LD) (78kW/106KM)</v>
          </cell>
          <cell r="H5652" t="str">
            <v>(2010-)</v>
          </cell>
        </row>
        <row r="5653">
          <cell r="A5653" t="str">
            <v>000104977</v>
          </cell>
          <cell r="B5653" t="str">
            <v>TRIUMPH</v>
          </cell>
          <cell r="C5653" t="str">
            <v>STREET</v>
          </cell>
          <cell r="D5653" t="str">
            <v>675</v>
          </cell>
          <cell r="E5653" t="str">
            <v>STREET TRIPLE R (D67LD) (78kW/106KM)</v>
          </cell>
          <cell r="H5653" t="str">
            <v>(2010-)</v>
          </cell>
        </row>
        <row r="5654">
          <cell r="A5654" t="str">
            <v>000104978</v>
          </cell>
          <cell r="B5654" t="str">
            <v>TRIUMPH</v>
          </cell>
          <cell r="C5654" t="str">
            <v>STREET</v>
          </cell>
          <cell r="D5654" t="str">
            <v>675</v>
          </cell>
          <cell r="E5654" t="str">
            <v>STREET TRIPLE R (79kW/107KM)</v>
          </cell>
          <cell r="H5654" t="str">
            <v>(2009-2009)</v>
          </cell>
        </row>
        <row r="5655">
          <cell r="A5655" t="str">
            <v>000104979</v>
          </cell>
          <cell r="B5655" t="str">
            <v>DUCATI</v>
          </cell>
          <cell r="C5655" t="str">
            <v>STREETFIGHTER</v>
          </cell>
          <cell r="D5655" t="str">
            <v>848</v>
          </cell>
          <cell r="E5655" t="str">
            <v>STREETFIGHTER 848 (97kW/132KM)</v>
          </cell>
          <cell r="H5655" t="str">
            <v>(2011-)</v>
          </cell>
        </row>
        <row r="5656">
          <cell r="A5656" t="str">
            <v>000104980</v>
          </cell>
          <cell r="B5656" t="str">
            <v>DUCATI</v>
          </cell>
          <cell r="C5656" t="str">
            <v>STREETFIGHTER</v>
          </cell>
          <cell r="D5656" t="str">
            <v>1100</v>
          </cell>
          <cell r="E5656" t="str">
            <v>STREETFIGHTER S 1100 (116kW/157KM)</v>
          </cell>
          <cell r="H5656" t="str">
            <v>(2009-2013)</v>
          </cell>
        </row>
        <row r="5657">
          <cell r="A5657" t="str">
            <v>000104981</v>
          </cell>
          <cell r="B5657" t="str">
            <v>DUCATI</v>
          </cell>
          <cell r="C5657" t="str">
            <v>STREETFIGHTER</v>
          </cell>
          <cell r="D5657" t="str">
            <v>1100</v>
          </cell>
          <cell r="E5657" t="str">
            <v>STREETFIGHTER 1100 (116kW/157KM)</v>
          </cell>
          <cell r="H5657" t="str">
            <v>(2009-2011)</v>
          </cell>
        </row>
        <row r="5658">
          <cell r="A5658" t="str">
            <v>000104982</v>
          </cell>
          <cell r="B5658" t="str">
            <v>KYMCO</v>
          </cell>
          <cell r="C5658" t="str">
            <v>STRYKER</v>
          </cell>
          <cell r="D5658" t="str">
            <v>125</v>
          </cell>
          <cell r="E5658" t="str">
            <v>STYKER 125 OFFROAD (S3) (8kW/11KM)</v>
          </cell>
          <cell r="H5658" t="str">
            <v>(2000-2007)</v>
          </cell>
        </row>
        <row r="5659">
          <cell r="A5659" t="str">
            <v>000104983</v>
          </cell>
          <cell r="B5659" t="str">
            <v>KYMCO</v>
          </cell>
          <cell r="C5659" t="str">
            <v>STRYKER</v>
          </cell>
          <cell r="D5659" t="str">
            <v>125</v>
          </cell>
          <cell r="E5659" t="str">
            <v>STRYKER 125 ONROAD (S3) (8kW/11KM)</v>
          </cell>
          <cell r="H5659" t="str">
            <v>(2000-2003)</v>
          </cell>
        </row>
        <row r="5660">
          <cell r="A5660" t="str">
            <v>000104984</v>
          </cell>
          <cell r="B5660" t="str">
            <v>MBK</v>
          </cell>
          <cell r="C5660" t="str">
            <v>STUNT</v>
          </cell>
          <cell r="D5660" t="str">
            <v>50</v>
          </cell>
          <cell r="E5660" t="str">
            <v>STUNT 50 (SA09) (4kW/5KM)</v>
          </cell>
          <cell r="H5660" t="str">
            <v>(2000-2006)</v>
          </cell>
        </row>
        <row r="5661">
          <cell r="A5661" t="str">
            <v>000104985</v>
          </cell>
          <cell r="B5661" t="str">
            <v>KYMCO</v>
          </cell>
          <cell r="C5661" t="str">
            <v>SUPER</v>
          </cell>
          <cell r="D5661" t="str">
            <v>50</v>
          </cell>
          <cell r="E5661" t="str">
            <v>SUPER 8 / 50 4T (CK50) (2kW/3KM)</v>
          </cell>
          <cell r="H5661" t="str">
            <v>(2007-2013)</v>
          </cell>
        </row>
        <row r="5662">
          <cell r="A5662" t="str">
            <v>000104986</v>
          </cell>
          <cell r="B5662" t="str">
            <v>KYMCO</v>
          </cell>
          <cell r="C5662" t="str">
            <v>SUPER</v>
          </cell>
          <cell r="D5662" t="str">
            <v>50</v>
          </cell>
          <cell r="E5662" t="str">
            <v>SUPER 9 LC 50 (S1) (2kW/3KM)</v>
          </cell>
          <cell r="H5662" t="str">
            <v>(2006-2009)</v>
          </cell>
        </row>
        <row r="5663">
          <cell r="A5663" t="str">
            <v>000104987</v>
          </cell>
          <cell r="B5663" t="str">
            <v>KYMCO</v>
          </cell>
          <cell r="C5663" t="str">
            <v>SUPER</v>
          </cell>
          <cell r="D5663" t="str">
            <v>50</v>
          </cell>
          <cell r="E5663" t="str">
            <v>SUPER 9 LC 50 (S1) (3kW/4KM)</v>
          </cell>
          <cell r="H5663" t="str">
            <v>(2001-2006)</v>
          </cell>
        </row>
        <row r="5664">
          <cell r="A5664" t="str">
            <v>000104988</v>
          </cell>
          <cell r="B5664" t="str">
            <v>KYMCO</v>
          </cell>
          <cell r="C5664" t="str">
            <v>SUPER</v>
          </cell>
          <cell r="D5664" t="str">
            <v>50</v>
          </cell>
          <cell r="E5664" t="str">
            <v>SUPER 9 AC SPORTS (S1) (3kW/4KM)</v>
          </cell>
          <cell r="H5664" t="str">
            <v>(2006-2013)</v>
          </cell>
        </row>
        <row r="5665">
          <cell r="A5665" t="str">
            <v>000104989</v>
          </cell>
          <cell r="B5665" t="str">
            <v>KYMCO</v>
          </cell>
          <cell r="C5665" t="str">
            <v>SUPER</v>
          </cell>
          <cell r="D5665" t="str">
            <v>50</v>
          </cell>
          <cell r="E5665" t="str">
            <v>SUPER 9 AC 50 (S1) (3kW/4KM)</v>
          </cell>
          <cell r="H5665" t="str">
            <v>(2001-2011)</v>
          </cell>
        </row>
        <row r="5666">
          <cell r="A5666" t="str">
            <v>000104990</v>
          </cell>
          <cell r="B5666" t="str">
            <v>KYMCO</v>
          </cell>
          <cell r="C5666" t="str">
            <v>SUPER</v>
          </cell>
          <cell r="D5666" t="str">
            <v>50</v>
          </cell>
          <cell r="E5666" t="str">
            <v>SUPER 8 / 50 2T (KF10AA) (3kW/4KM)</v>
          </cell>
          <cell r="H5666" t="str">
            <v>(2009-)</v>
          </cell>
        </row>
        <row r="5667">
          <cell r="A5667" t="str">
            <v>000104991</v>
          </cell>
          <cell r="B5667" t="str">
            <v>KYMCO</v>
          </cell>
          <cell r="C5667" t="str">
            <v>SUPER</v>
          </cell>
          <cell r="D5667" t="str">
            <v>125</v>
          </cell>
          <cell r="E5667" t="str">
            <v>SUPER 8 / 125 4T (6kW/9KM)</v>
          </cell>
          <cell r="H5667" t="str">
            <v>(2007-2013)</v>
          </cell>
        </row>
        <row r="5668">
          <cell r="A5668" t="str">
            <v>000104992</v>
          </cell>
          <cell r="B5668" t="str">
            <v>PIAGGIO</v>
          </cell>
          <cell r="C5668" t="str">
            <v>BRAVO</v>
          </cell>
          <cell r="D5668" t="str">
            <v>50</v>
          </cell>
          <cell r="E5668" t="str">
            <v>SUPER BRAVO (EEM3T) (1kW/1KM)</v>
          </cell>
          <cell r="H5668" t="str">
            <v>(1985-1996)</v>
          </cell>
        </row>
        <row r="5669">
          <cell r="A5669" t="str">
            <v>000104993</v>
          </cell>
          <cell r="B5669" t="str">
            <v>PIAGGIO</v>
          </cell>
          <cell r="C5669" t="str">
            <v>BRAVO</v>
          </cell>
          <cell r="D5669" t="str">
            <v>50</v>
          </cell>
          <cell r="E5669" t="str">
            <v>SUPER BRAVO 2-GANG (EMC1T) (1kW/2KM)</v>
          </cell>
          <cell r="H5669" t="str">
            <v>(1987-1992)</v>
          </cell>
        </row>
        <row r="5670">
          <cell r="A5670" t="str">
            <v>000104994</v>
          </cell>
          <cell r="B5670" t="str">
            <v>PIAGGIO</v>
          </cell>
          <cell r="C5670" t="str">
            <v>HEXAGON</v>
          </cell>
          <cell r="D5670" t="str">
            <v>125</v>
          </cell>
          <cell r="E5670" t="str">
            <v>SUPER HEXAGON 125 GTX (M20) (11kW/15KM)</v>
          </cell>
          <cell r="H5670" t="str">
            <v>(1999-2002)</v>
          </cell>
        </row>
        <row r="5671">
          <cell r="A5671" t="str">
            <v>000104995</v>
          </cell>
          <cell r="B5671" t="str">
            <v>PIAGGIO</v>
          </cell>
          <cell r="C5671" t="str">
            <v>HEXAGON</v>
          </cell>
          <cell r="D5671" t="str">
            <v>180</v>
          </cell>
          <cell r="E5671" t="str">
            <v>SUPER HEXAGON 180 GTX (M06) (15kW/20KM)</v>
          </cell>
          <cell r="H5671" t="str">
            <v>(2000-2001)</v>
          </cell>
        </row>
        <row r="5672">
          <cell r="A5672" t="str">
            <v>000104996</v>
          </cell>
          <cell r="B5672" t="str">
            <v>HERCULES</v>
          </cell>
          <cell r="C5672" t="str">
            <v>SUPRA</v>
          </cell>
          <cell r="D5672" t="str">
            <v>50</v>
          </cell>
          <cell r="E5672" t="str">
            <v>SUPRA 2 D (2kW/3KM)</v>
          </cell>
          <cell r="H5672" t="str">
            <v>(1981-1984)</v>
          </cell>
        </row>
        <row r="5673">
          <cell r="A5673" t="str">
            <v>000104997</v>
          </cell>
          <cell r="B5673" t="str">
            <v>HERCULES</v>
          </cell>
          <cell r="C5673" t="str">
            <v>SUPRA</v>
          </cell>
          <cell r="D5673" t="str">
            <v>50</v>
          </cell>
          <cell r="E5673" t="str">
            <v>SUPRA 4 GP (2kW/3KM)</v>
          </cell>
          <cell r="H5673" t="str">
            <v>(1981-1983)</v>
          </cell>
        </row>
        <row r="5674">
          <cell r="A5674" t="str">
            <v>000104998</v>
          </cell>
          <cell r="B5674" t="str">
            <v>HERCULES</v>
          </cell>
          <cell r="C5674" t="str">
            <v>SUPRA</v>
          </cell>
          <cell r="D5674" t="str">
            <v>50</v>
          </cell>
          <cell r="E5674" t="str">
            <v>SUPRA 4 (2kW/3KM)</v>
          </cell>
          <cell r="H5674" t="str">
            <v>(1981-)</v>
          </cell>
        </row>
        <row r="5675">
          <cell r="A5675" t="str">
            <v>000104999</v>
          </cell>
          <cell r="B5675" t="str">
            <v>HERCULES</v>
          </cell>
          <cell r="C5675" t="str">
            <v>SUPRA</v>
          </cell>
          <cell r="D5675" t="str">
            <v>50</v>
          </cell>
          <cell r="E5675" t="str">
            <v>SUPRA 4 ENDURO (2kW/3KM)</v>
          </cell>
          <cell r="H5675" t="str">
            <v>(1981-)</v>
          </cell>
        </row>
        <row r="5676">
          <cell r="A5676" t="str">
            <v>000105000</v>
          </cell>
          <cell r="B5676" t="str">
            <v>HERCULES</v>
          </cell>
          <cell r="C5676" t="str">
            <v>SUPRA</v>
          </cell>
          <cell r="D5676" t="str">
            <v>50</v>
          </cell>
          <cell r="E5676" t="str">
            <v>SUPRA 3 D (2kW/3KM)</v>
          </cell>
          <cell r="H5676" t="str">
            <v>(1987-)</v>
          </cell>
        </row>
        <row r="5677">
          <cell r="A5677" t="str">
            <v>000105001</v>
          </cell>
          <cell r="B5677" t="str">
            <v>PEUGEOT</v>
          </cell>
          <cell r="C5677" t="str">
            <v>SV</v>
          </cell>
          <cell r="D5677" t="str">
            <v>50</v>
          </cell>
          <cell r="E5677" t="str">
            <v>SV 50 JUNIOR (F052DE) (3kW/4KM)</v>
          </cell>
          <cell r="H5677" t="str">
            <v>(1993-1996)</v>
          </cell>
        </row>
        <row r="5678">
          <cell r="A5678" t="str">
            <v>000105002</v>
          </cell>
          <cell r="B5678" t="str">
            <v>PEUGEOT</v>
          </cell>
          <cell r="C5678" t="str">
            <v>SV</v>
          </cell>
          <cell r="D5678" t="str">
            <v>50</v>
          </cell>
          <cell r="E5678" t="str">
            <v>SV 50 LM (F052DE) (3kW/4KM)</v>
          </cell>
          <cell r="H5678" t="str">
            <v>(1996-1997)</v>
          </cell>
        </row>
        <row r="5679">
          <cell r="A5679" t="str">
            <v>000105008</v>
          </cell>
          <cell r="B5679" t="str">
            <v>SUZUKI</v>
          </cell>
          <cell r="C5679" t="str">
            <v>SV</v>
          </cell>
          <cell r="D5679" t="str">
            <v>650</v>
          </cell>
          <cell r="E5679" t="str">
            <v>SV 650 S (AV) (52kW/71KM)</v>
          </cell>
          <cell r="H5679" t="str">
            <v>(1998-2002)</v>
          </cell>
        </row>
        <row r="5680">
          <cell r="A5680" t="str">
            <v>000105009</v>
          </cell>
          <cell r="B5680" t="str">
            <v>SUZUKI</v>
          </cell>
          <cell r="C5680" t="str">
            <v>SV</v>
          </cell>
          <cell r="D5680" t="str">
            <v>650</v>
          </cell>
          <cell r="E5680" t="str">
            <v>SV 650 LIMITED EDITION (AV) (52kW/71KM)</v>
          </cell>
          <cell r="H5680" t="str">
            <v>(2001-2002)</v>
          </cell>
        </row>
        <row r="5681">
          <cell r="A5681" t="str">
            <v>000105010</v>
          </cell>
          <cell r="B5681" t="str">
            <v>SUZUKI</v>
          </cell>
          <cell r="C5681" t="str">
            <v>SV</v>
          </cell>
          <cell r="D5681" t="str">
            <v>650</v>
          </cell>
          <cell r="E5681" t="str">
            <v>SV 650 (AV) (52kW/71KM)</v>
          </cell>
          <cell r="H5681" t="str">
            <v>(1998-2002)</v>
          </cell>
        </row>
        <row r="5682">
          <cell r="A5682" t="str">
            <v>000105011</v>
          </cell>
          <cell r="B5682" t="str">
            <v>SUZUKI</v>
          </cell>
          <cell r="C5682" t="str">
            <v>SV</v>
          </cell>
          <cell r="D5682" t="str">
            <v>650</v>
          </cell>
          <cell r="E5682" t="str">
            <v>SV 650 S (WVBX) (53kW/72KM)</v>
          </cell>
          <cell r="H5682" t="str">
            <v>(2003-2006)</v>
          </cell>
        </row>
        <row r="5683">
          <cell r="A5683" t="str">
            <v>000105012</v>
          </cell>
          <cell r="B5683" t="str">
            <v>SUZUKI</v>
          </cell>
          <cell r="C5683" t="str">
            <v>SV</v>
          </cell>
          <cell r="D5683" t="str">
            <v>650</v>
          </cell>
          <cell r="E5683" t="str">
            <v>SV 650 (WVBX) (53kW/72KM)</v>
          </cell>
          <cell r="H5683" t="str">
            <v>(2003-2006)</v>
          </cell>
        </row>
        <row r="5684">
          <cell r="A5684" t="str">
            <v>000105013</v>
          </cell>
          <cell r="B5684" t="str">
            <v>SUZUKI</v>
          </cell>
          <cell r="C5684" t="str">
            <v>SV</v>
          </cell>
          <cell r="D5684" t="str">
            <v>1000</v>
          </cell>
          <cell r="E5684" t="str">
            <v>SV 1000 (WVBX) (88kW/120KM)</v>
          </cell>
          <cell r="H5684" t="str">
            <v>(2003-2004)</v>
          </cell>
        </row>
        <row r="5685">
          <cell r="A5685" t="str">
            <v>000105014</v>
          </cell>
          <cell r="B5685" t="str">
            <v>SUZUKI</v>
          </cell>
          <cell r="C5685" t="str">
            <v>SV</v>
          </cell>
          <cell r="D5685" t="str">
            <v>1000</v>
          </cell>
          <cell r="E5685" t="str">
            <v>SV 1000 S (WVBX) (88kW/120KM)</v>
          </cell>
          <cell r="H5685" t="str">
            <v>(2003-2004)</v>
          </cell>
        </row>
        <row r="5686">
          <cell r="A5686" t="str">
            <v>000105015</v>
          </cell>
          <cell r="B5686" t="str">
            <v>HONDA</v>
          </cell>
          <cell r="C5686" t="str">
            <v>SW-T</v>
          </cell>
          <cell r="D5686" t="str">
            <v>400</v>
          </cell>
          <cell r="E5686" t="str">
            <v>SW-T 400 (NF03) (29kW/39KM)</v>
          </cell>
          <cell r="H5686" t="str">
            <v>(2009-)</v>
          </cell>
        </row>
        <row r="5687">
          <cell r="A5687" t="str">
            <v>000105016</v>
          </cell>
          <cell r="B5687" t="str">
            <v>HONDA</v>
          </cell>
          <cell r="C5687" t="str">
            <v>SW-T</v>
          </cell>
          <cell r="D5687" t="str">
            <v>600</v>
          </cell>
          <cell r="E5687" t="str">
            <v>SW-T 600 (38kW/51KM)</v>
          </cell>
          <cell r="H5687" t="str">
            <v>(2011-)</v>
          </cell>
        </row>
        <row r="5688">
          <cell r="A5688" t="str">
            <v>000105017</v>
          </cell>
          <cell r="B5688" t="str">
            <v>HERCULES</v>
          </cell>
          <cell r="C5688" t="str">
            <v>SWING</v>
          </cell>
          <cell r="D5688" t="str">
            <v>50</v>
          </cell>
          <cell r="E5688" t="str">
            <v>SWING 50 (2kW/3KM)</v>
          </cell>
          <cell r="H5688" t="str">
            <v>(1993-1996)</v>
          </cell>
        </row>
        <row r="5689">
          <cell r="A5689" t="str">
            <v>000105018</v>
          </cell>
          <cell r="B5689" t="str">
            <v>APRILIA</v>
          </cell>
          <cell r="C5689" t="str">
            <v>SX</v>
          </cell>
          <cell r="D5689" t="str">
            <v>125</v>
          </cell>
          <cell r="E5689" t="str">
            <v>SX 125 (SX125MY) (11kW/15KM)</v>
          </cell>
          <cell r="H5689" t="str">
            <v>(2008-2011)</v>
          </cell>
        </row>
        <row r="5690">
          <cell r="A5690" t="str">
            <v>000105019</v>
          </cell>
          <cell r="B5690" t="str">
            <v>APRILIA</v>
          </cell>
          <cell r="C5690" t="str">
            <v>SX</v>
          </cell>
          <cell r="D5690" t="str">
            <v>125</v>
          </cell>
          <cell r="E5690" t="str">
            <v>SX 125 (SX125MY) (16kW/22KM)</v>
          </cell>
          <cell r="H5690" t="str">
            <v>(2008-2010)</v>
          </cell>
        </row>
        <row r="5691">
          <cell r="A5691" t="str">
            <v>000105020</v>
          </cell>
          <cell r="B5691" t="str">
            <v>HONDA</v>
          </cell>
          <cell r="C5691" t="str">
            <v>SXR</v>
          </cell>
          <cell r="D5691" t="str">
            <v>50</v>
          </cell>
          <cell r="E5691" t="str">
            <v>SXR 50 (AF37) (3kW/4KM)</v>
          </cell>
          <cell r="H5691" t="str">
            <v>(1998-2000)</v>
          </cell>
        </row>
        <row r="5692">
          <cell r="A5692" t="str">
            <v>000105021</v>
          </cell>
          <cell r="B5692" t="str">
            <v>YAMAHA</v>
          </cell>
          <cell r="C5692" t="str">
            <v>SZR</v>
          </cell>
          <cell r="D5692" t="str">
            <v>660</v>
          </cell>
          <cell r="E5692" t="str">
            <v>SZR 660 (4SU) (35kW/48KM)</v>
          </cell>
          <cell r="H5692" t="str">
            <v>(1995-1998)</v>
          </cell>
        </row>
        <row r="5693">
          <cell r="A5693" t="str">
            <v>000105022</v>
          </cell>
          <cell r="B5693" t="str">
            <v>YAMAHA</v>
          </cell>
          <cell r="C5693" t="str">
            <v>TDM</v>
          </cell>
          <cell r="D5693" t="str">
            <v>850</v>
          </cell>
          <cell r="E5693" t="str">
            <v>TDM 850 (4CM) (37kW/50KM)</v>
          </cell>
          <cell r="H5693" t="str">
            <v>(1990-1996)</v>
          </cell>
        </row>
        <row r="5694">
          <cell r="A5694" t="str">
            <v>000105023</v>
          </cell>
          <cell r="B5694" t="str">
            <v>YAMAHA</v>
          </cell>
          <cell r="C5694" t="str">
            <v>TDM</v>
          </cell>
          <cell r="D5694" t="str">
            <v>850</v>
          </cell>
          <cell r="E5694" t="str">
            <v>TDM 850 (3VD) (57kW/78KM)</v>
          </cell>
          <cell r="H5694" t="str">
            <v>(1990-1996)</v>
          </cell>
        </row>
        <row r="5695">
          <cell r="A5695" t="str">
            <v>000105025</v>
          </cell>
          <cell r="B5695" t="str">
            <v>YAMAHA</v>
          </cell>
          <cell r="C5695" t="str">
            <v>TDM</v>
          </cell>
          <cell r="D5695" t="str">
            <v>850</v>
          </cell>
          <cell r="E5695" t="str">
            <v>TDM 850 (4TX) (60kW/82KM)</v>
          </cell>
          <cell r="H5695" t="str">
            <v>(1996-2001)</v>
          </cell>
        </row>
        <row r="5696">
          <cell r="A5696" t="str">
            <v>000105026</v>
          </cell>
          <cell r="B5696" t="str">
            <v>YAMAHA</v>
          </cell>
          <cell r="C5696" t="str">
            <v>TDM</v>
          </cell>
          <cell r="D5696" t="str">
            <v>900</v>
          </cell>
          <cell r="E5696" t="str">
            <v>TDM 900 (RN11) (63kW/86KM)</v>
          </cell>
          <cell r="H5696" t="str">
            <v>(2004-2006)</v>
          </cell>
        </row>
        <row r="5697">
          <cell r="A5697" t="str">
            <v>000105027</v>
          </cell>
          <cell r="B5697" t="str">
            <v>YAMAHA</v>
          </cell>
          <cell r="C5697" t="str">
            <v>TDM</v>
          </cell>
          <cell r="D5697" t="str">
            <v>900</v>
          </cell>
          <cell r="E5697" t="str">
            <v>TDM 900 (RN08) (63kW/86KM)</v>
          </cell>
          <cell r="H5697" t="str">
            <v>(2002-2003)</v>
          </cell>
        </row>
        <row r="5698">
          <cell r="A5698" t="str">
            <v>000105028</v>
          </cell>
          <cell r="B5698" t="str">
            <v>YAMAHA</v>
          </cell>
          <cell r="C5698" t="str">
            <v>TDR</v>
          </cell>
          <cell r="D5698" t="str">
            <v>125</v>
          </cell>
          <cell r="E5698" t="str">
            <v>TDR 125 (4GW) (9kW/13KM)</v>
          </cell>
          <cell r="H5698" t="str">
            <v>(1992-1998)</v>
          </cell>
        </row>
        <row r="5699">
          <cell r="A5699" t="str">
            <v>000105029</v>
          </cell>
          <cell r="B5699" t="str">
            <v>YAMAHA</v>
          </cell>
          <cell r="C5699" t="str">
            <v>TDR</v>
          </cell>
          <cell r="D5699" t="str">
            <v>125</v>
          </cell>
          <cell r="E5699" t="str">
            <v>TDR 125 (5AN) (11kW/15KM)</v>
          </cell>
          <cell r="H5699" t="str">
            <v>(1997-2002)</v>
          </cell>
        </row>
        <row r="5700">
          <cell r="A5700" t="str">
            <v>000105030</v>
          </cell>
          <cell r="B5700" t="str">
            <v>YAMAHA</v>
          </cell>
          <cell r="C5700" t="str">
            <v>TDR</v>
          </cell>
          <cell r="D5700" t="str">
            <v>250</v>
          </cell>
          <cell r="E5700" t="str">
            <v>TDR 250 (3CK) (37kW/50KM)</v>
          </cell>
          <cell r="H5700" t="str">
            <v>(1987-1990)</v>
          </cell>
        </row>
        <row r="5701">
          <cell r="A5701" t="str">
            <v>000105031</v>
          </cell>
          <cell r="B5701" t="str">
            <v>YAMAHA</v>
          </cell>
          <cell r="C5701" t="str">
            <v>THEOS</v>
          </cell>
          <cell r="D5701" t="str">
            <v>125</v>
          </cell>
          <cell r="E5701" t="str">
            <v>THEOS 125 (SE04) (9kW/12KM)</v>
          </cell>
          <cell r="H5701" t="str">
            <v>(2000-2003)</v>
          </cell>
        </row>
        <row r="5702">
          <cell r="A5702" t="str">
            <v>000105032</v>
          </cell>
          <cell r="B5702" t="str">
            <v>TRIUMPH</v>
          </cell>
          <cell r="C5702" t="str">
            <v>THRUXTON</v>
          </cell>
          <cell r="D5702" t="str">
            <v>900</v>
          </cell>
          <cell r="E5702" t="str">
            <v>THRUXTON 900 (986ME) (51kW/69KM)</v>
          </cell>
          <cell r="H5702" t="str">
            <v>(2004-2007)</v>
          </cell>
        </row>
        <row r="5703">
          <cell r="A5703" t="str">
            <v>000105034</v>
          </cell>
          <cell r="B5703" t="str">
            <v>TRIUMPH</v>
          </cell>
          <cell r="C5703" t="str">
            <v>THUNDERBIRD</v>
          </cell>
          <cell r="D5703" t="str">
            <v>1600</v>
          </cell>
          <cell r="E5703" t="str">
            <v>THUNDERBIRD (63kW/86KM)</v>
          </cell>
          <cell r="H5703" t="str">
            <v>(2010-)</v>
          </cell>
        </row>
        <row r="5704">
          <cell r="A5704" t="str">
            <v>000105035</v>
          </cell>
          <cell r="B5704" t="str">
            <v>TRIUMPH</v>
          </cell>
          <cell r="C5704" t="str">
            <v>TIGER</v>
          </cell>
          <cell r="D5704" t="str">
            <v>740</v>
          </cell>
          <cell r="E5704" t="str">
            <v>TIGER 750 (30kW/48KM)</v>
          </cell>
          <cell r="H5704" t="str">
            <v>(1982-1989)</v>
          </cell>
        </row>
        <row r="5705">
          <cell r="A5705" t="str">
            <v>000105036</v>
          </cell>
          <cell r="B5705" t="str">
            <v>TRIUMPH</v>
          </cell>
          <cell r="C5705" t="str">
            <v>TIGER</v>
          </cell>
          <cell r="D5705" t="str">
            <v>800</v>
          </cell>
          <cell r="E5705" t="str">
            <v>TIGER 800 XC (A08) (70kW/95KM)</v>
          </cell>
          <cell r="H5705" t="str">
            <v>(2011-2014)</v>
          </cell>
        </row>
        <row r="5706">
          <cell r="A5706" t="str">
            <v>000105037</v>
          </cell>
          <cell r="B5706" t="str">
            <v>TRIUMPH</v>
          </cell>
          <cell r="C5706" t="str">
            <v>TIGER</v>
          </cell>
          <cell r="D5706" t="str">
            <v>800</v>
          </cell>
          <cell r="E5706" t="str">
            <v>TIGER 800 (70kW/95KM)</v>
          </cell>
          <cell r="H5706" t="str">
            <v>(2011-2014)</v>
          </cell>
        </row>
        <row r="5707">
          <cell r="A5707" t="str">
            <v>000105038</v>
          </cell>
          <cell r="B5707" t="str">
            <v>TRIUMPH</v>
          </cell>
          <cell r="C5707" t="str">
            <v>TIGER</v>
          </cell>
          <cell r="D5707" t="str">
            <v>900</v>
          </cell>
          <cell r="E5707" t="str">
            <v>TIGER 900 (T400) (64kW/87KM)</v>
          </cell>
          <cell r="H5707" t="str">
            <v>(1999-2001)</v>
          </cell>
        </row>
        <row r="5708">
          <cell r="A5708" t="str">
            <v>000105039</v>
          </cell>
          <cell r="B5708" t="str">
            <v>TRIUMPH</v>
          </cell>
          <cell r="C5708" t="str">
            <v>TIGER</v>
          </cell>
          <cell r="D5708" t="str">
            <v>900</v>
          </cell>
          <cell r="E5708" t="str">
            <v>TIGER 900 (T400) (63kW/85KM)</v>
          </cell>
          <cell r="H5708" t="str">
            <v>(1993-1998)</v>
          </cell>
        </row>
        <row r="5709">
          <cell r="A5709" t="str">
            <v>000105040</v>
          </cell>
          <cell r="B5709" t="str">
            <v>TRIUMPH</v>
          </cell>
          <cell r="C5709" t="str">
            <v>TIGER</v>
          </cell>
          <cell r="D5709" t="str">
            <v>955</v>
          </cell>
          <cell r="E5709" t="str">
            <v>TIGER 955 I (T709EN) (72kW/98KM)</v>
          </cell>
          <cell r="H5709" t="str">
            <v>(2001-2006)</v>
          </cell>
        </row>
        <row r="5710">
          <cell r="A5710" t="str">
            <v>000105041</v>
          </cell>
          <cell r="B5710" t="str">
            <v>TRIUMPH</v>
          </cell>
          <cell r="C5710" t="str">
            <v>TIGER</v>
          </cell>
          <cell r="D5710" t="str">
            <v>955</v>
          </cell>
          <cell r="E5710" t="str">
            <v>TIGER 955I (77kW/105KM)</v>
          </cell>
          <cell r="H5710" t="str">
            <v>(2001-2006)</v>
          </cell>
        </row>
        <row r="5711">
          <cell r="A5711" t="str">
            <v>000105042</v>
          </cell>
          <cell r="B5711" t="str">
            <v>PEUGEOT</v>
          </cell>
          <cell r="C5711" t="str">
            <v>TKR</v>
          </cell>
          <cell r="D5711" t="str">
            <v>50</v>
          </cell>
          <cell r="E5711" t="str">
            <v>TKR 50 (S1ADE) 50 (3kW/4KM)</v>
          </cell>
          <cell r="H5711" t="str">
            <v>(2001-2013)</v>
          </cell>
        </row>
        <row r="5712">
          <cell r="A5712" t="str">
            <v>000105043</v>
          </cell>
          <cell r="B5712" t="str">
            <v>PEUGEOT</v>
          </cell>
          <cell r="C5712" t="str">
            <v>TKR</v>
          </cell>
          <cell r="D5712" t="str">
            <v>50</v>
          </cell>
          <cell r="E5712" t="str">
            <v>TKR STREETZONE 50 (3kW/4KM)</v>
          </cell>
          <cell r="H5712" t="str">
            <v>(2003-2004)</v>
          </cell>
        </row>
        <row r="5713">
          <cell r="A5713" t="str">
            <v>000105044</v>
          </cell>
          <cell r="B5713" t="str">
            <v>PEUGEOT</v>
          </cell>
          <cell r="C5713" t="str">
            <v>TKR</v>
          </cell>
          <cell r="D5713" t="str">
            <v>50</v>
          </cell>
          <cell r="E5713" t="str">
            <v>TKR 307 WRC 50 (3kW/4KM)</v>
          </cell>
          <cell r="H5713" t="str">
            <v>(2005-2006)</v>
          </cell>
        </row>
        <row r="5714">
          <cell r="A5714" t="str">
            <v>000105045</v>
          </cell>
          <cell r="B5714" t="str">
            <v>PEUGEOT</v>
          </cell>
          <cell r="C5714" t="str">
            <v>TKR</v>
          </cell>
          <cell r="D5714" t="str">
            <v>50</v>
          </cell>
          <cell r="E5714" t="str">
            <v>TKR OFFROAD 50 (4kW/5KM)</v>
          </cell>
          <cell r="H5714" t="str">
            <v>(2000-2002)</v>
          </cell>
        </row>
        <row r="5715">
          <cell r="A5715" t="str">
            <v>000105046</v>
          </cell>
          <cell r="B5715" t="str">
            <v>SUZUKI</v>
          </cell>
          <cell r="C5715" t="str">
            <v>TL</v>
          </cell>
          <cell r="D5715" t="str">
            <v>1000</v>
          </cell>
          <cell r="E5715" t="str">
            <v>TL 1000 R (AM) (72kW/98KM)</v>
          </cell>
          <cell r="H5715" t="str">
            <v>(1998-1999)</v>
          </cell>
        </row>
        <row r="5716">
          <cell r="A5716" t="str">
            <v>000105047</v>
          </cell>
          <cell r="B5716" t="str">
            <v>YAMAHA</v>
          </cell>
          <cell r="C5716" t="str">
            <v>TMAX</v>
          </cell>
          <cell r="D5716" t="str">
            <v>500</v>
          </cell>
          <cell r="E5716" t="str">
            <v>TMAX 500 (SJ05) (32kW/44KM)</v>
          </cell>
          <cell r="H5716" t="str">
            <v>(2007-2011)</v>
          </cell>
        </row>
        <row r="5717">
          <cell r="A5717" t="str">
            <v>000105048</v>
          </cell>
          <cell r="B5717" t="str">
            <v>YAMAHA</v>
          </cell>
          <cell r="C5717" t="str">
            <v>TMAX</v>
          </cell>
          <cell r="D5717" t="str">
            <v>500</v>
          </cell>
          <cell r="E5717" t="str">
            <v>TMAX 500 (SJ06) (32kW/44KM)</v>
          </cell>
          <cell r="H5717" t="str">
            <v>(2010-2010)</v>
          </cell>
        </row>
        <row r="5718">
          <cell r="A5718" t="str">
            <v>000105049</v>
          </cell>
          <cell r="B5718" t="str">
            <v>YAMAHA</v>
          </cell>
          <cell r="C5718" t="str">
            <v>TMAX</v>
          </cell>
          <cell r="D5718" t="str">
            <v>530</v>
          </cell>
          <cell r="E5718" t="str">
            <v>TMAX 530 (SJ09) (34kW/47KM)</v>
          </cell>
          <cell r="H5718" t="str">
            <v>(2012-)</v>
          </cell>
        </row>
        <row r="5719">
          <cell r="A5719" t="str">
            <v>000105050</v>
          </cell>
          <cell r="B5719" t="str">
            <v>KYMCO</v>
          </cell>
          <cell r="C5719" t="str">
            <v>TOP</v>
          </cell>
          <cell r="D5719" t="str">
            <v>50</v>
          </cell>
          <cell r="E5719" t="str">
            <v>TOP BOY CROSS 50 (SF) (3kW/4KM)</v>
          </cell>
          <cell r="H5719" t="str">
            <v>(2000-2006)</v>
          </cell>
        </row>
        <row r="5720">
          <cell r="A5720" t="str">
            <v>000105051</v>
          </cell>
          <cell r="B5720" t="str">
            <v>KYMCO</v>
          </cell>
          <cell r="C5720" t="str">
            <v>TOP</v>
          </cell>
          <cell r="D5720" t="str">
            <v>50</v>
          </cell>
          <cell r="E5720" t="str">
            <v>TOP BOY RACER 50 (SF) (3kW/4KM)</v>
          </cell>
          <cell r="H5720" t="str">
            <v>(2000-2003)</v>
          </cell>
        </row>
        <row r="5721">
          <cell r="A5721" t="str">
            <v>000105052</v>
          </cell>
          <cell r="B5721" t="str">
            <v>BENELLI</v>
          </cell>
          <cell r="C5721" t="str">
            <v>TORNADO</v>
          </cell>
          <cell r="D5721" t="str">
            <v>900</v>
          </cell>
          <cell r="E5721" t="str">
            <v>TORNADO 900 TRE (TB) (100kW/136KM)</v>
          </cell>
          <cell r="H5721" t="str">
            <v>(2002-2007)</v>
          </cell>
        </row>
        <row r="5722">
          <cell r="A5722" t="str">
            <v>000105053</v>
          </cell>
          <cell r="B5722" t="str">
            <v>BENELLI</v>
          </cell>
          <cell r="C5722" t="str">
            <v>TORNADO</v>
          </cell>
          <cell r="D5722" t="str">
            <v>900</v>
          </cell>
          <cell r="E5722" t="str">
            <v>TORNADO 900 NERA (100kW/136KM)</v>
          </cell>
          <cell r="H5722" t="str">
            <v>(2005-2006)</v>
          </cell>
        </row>
        <row r="5723">
          <cell r="A5723" t="str">
            <v>000105054</v>
          </cell>
          <cell r="B5723" t="str">
            <v>BENELLI</v>
          </cell>
          <cell r="C5723" t="str">
            <v>TORNADO</v>
          </cell>
          <cell r="D5723" t="str">
            <v>900</v>
          </cell>
          <cell r="E5723" t="str">
            <v>TORNADO 900 RS (106kW/143KM)</v>
          </cell>
          <cell r="H5723" t="str">
            <v>(2004-2007)</v>
          </cell>
        </row>
        <row r="5724">
          <cell r="A5724" t="str">
            <v>000105056</v>
          </cell>
          <cell r="B5724" t="str">
            <v>PIAGGIO</v>
          </cell>
          <cell r="C5724" t="str">
            <v>TPH</v>
          </cell>
          <cell r="D5724" t="str">
            <v>50</v>
          </cell>
          <cell r="E5724" t="str">
            <v>TPH 50 X (TEC) (3kW/4KM)</v>
          </cell>
          <cell r="H5724" t="str">
            <v>(1997-2000)</v>
          </cell>
        </row>
        <row r="5725">
          <cell r="A5725" t="str">
            <v>000105057</v>
          </cell>
          <cell r="B5725" t="str">
            <v>PIAGGIO</v>
          </cell>
          <cell r="C5725" t="str">
            <v>TPH</v>
          </cell>
          <cell r="D5725" t="str">
            <v>50</v>
          </cell>
          <cell r="E5725" t="str">
            <v>TPH 50 X-R (TEC) (3kW/4KM)</v>
          </cell>
          <cell r="H5725" t="str">
            <v>(2000-2013)</v>
          </cell>
        </row>
        <row r="5726">
          <cell r="A5726" t="str">
            <v>000105058</v>
          </cell>
          <cell r="B5726" t="str">
            <v>PIAGGIO</v>
          </cell>
          <cell r="C5726" t="str">
            <v>TPH</v>
          </cell>
          <cell r="D5726" t="str">
            <v>50</v>
          </cell>
          <cell r="E5726" t="str">
            <v>TPH 50 (TEC) (3kW/4KM)</v>
          </cell>
          <cell r="H5726" t="str">
            <v>(1993-1997)</v>
          </cell>
        </row>
        <row r="5727">
          <cell r="A5727" t="str">
            <v>000105059</v>
          </cell>
          <cell r="B5727" t="str">
            <v>PIAGGIO</v>
          </cell>
          <cell r="C5727" t="str">
            <v>TPH</v>
          </cell>
          <cell r="D5727" t="str">
            <v>80</v>
          </cell>
          <cell r="E5727" t="str">
            <v>TPH 80 (TEC 80) (6kW/8KM)</v>
          </cell>
          <cell r="H5727" t="str">
            <v>(1994-1996)</v>
          </cell>
        </row>
        <row r="5728">
          <cell r="A5728" t="str">
            <v>000105060</v>
          </cell>
          <cell r="B5728" t="str">
            <v>PIAGGIO</v>
          </cell>
          <cell r="C5728" t="str">
            <v>TPH</v>
          </cell>
          <cell r="D5728" t="str">
            <v>125</v>
          </cell>
          <cell r="E5728" t="str">
            <v>TPH 125 X (M02) (9kW/12KM)</v>
          </cell>
          <cell r="H5728" t="str">
            <v>(2000-2000)</v>
          </cell>
        </row>
        <row r="5729">
          <cell r="A5729" t="str">
            <v>000105061</v>
          </cell>
          <cell r="B5729" t="str">
            <v>PIAGGIO</v>
          </cell>
          <cell r="C5729" t="str">
            <v>TPH</v>
          </cell>
          <cell r="D5729" t="str">
            <v>125</v>
          </cell>
          <cell r="E5729" t="str">
            <v>TPH 125 (M02) (9kW/12KM)</v>
          </cell>
          <cell r="H5729" t="str">
            <v>(1995-1999)</v>
          </cell>
        </row>
        <row r="5730">
          <cell r="A5730" t="str">
            <v>000105062</v>
          </cell>
          <cell r="B5730" t="str">
            <v>PIAGGIO</v>
          </cell>
          <cell r="C5730" t="str">
            <v>TPH</v>
          </cell>
          <cell r="D5730" t="str">
            <v>125</v>
          </cell>
          <cell r="E5730" t="str">
            <v>TPH 125 X-R (M02) (9kW/12KM)</v>
          </cell>
          <cell r="H5730" t="str">
            <v>(2000-2003)</v>
          </cell>
        </row>
        <row r="5731">
          <cell r="A5731" t="str">
            <v>000105063</v>
          </cell>
          <cell r="B5731" t="str">
            <v>SUZUKI</v>
          </cell>
          <cell r="C5731" t="str">
            <v>TR</v>
          </cell>
          <cell r="D5731" t="str">
            <v>50</v>
          </cell>
          <cell r="E5731" t="str">
            <v>TR 50 S (AH) (2kW/3KM)</v>
          </cell>
          <cell r="H5731" t="str">
            <v>(1998-1999)</v>
          </cell>
        </row>
        <row r="5732">
          <cell r="A5732" t="str">
            <v>000105064</v>
          </cell>
          <cell r="B5732" t="str">
            <v>HONDA</v>
          </cell>
          <cell r="C5732" t="str">
            <v>XL</v>
          </cell>
          <cell r="D5732" t="str">
            <v>680</v>
          </cell>
          <cell r="E5732" t="str">
            <v>XL 700 V TRANSALP (RD13, RD15) (44kW/60KM)</v>
          </cell>
          <cell r="H5732" t="str">
            <v>(2007-2014)</v>
          </cell>
        </row>
        <row r="5733">
          <cell r="A5733" t="str">
            <v>000105065</v>
          </cell>
          <cell r="B5733" t="str">
            <v>YAMAHA</v>
          </cell>
          <cell r="C5733" t="str">
            <v>TRICKER</v>
          </cell>
          <cell r="D5733" t="str">
            <v>250</v>
          </cell>
          <cell r="E5733" t="str">
            <v>TRICKER XG 250 (DG14) (14kW/19KM)</v>
          </cell>
          <cell r="H5733" t="str">
            <v>(2005-2006)</v>
          </cell>
        </row>
        <row r="5734">
          <cell r="A5734" t="str">
            <v>000105066</v>
          </cell>
          <cell r="B5734" t="str">
            <v>TRIUMPH</v>
          </cell>
          <cell r="C5734" t="str">
            <v>TRIDENT</v>
          </cell>
          <cell r="D5734" t="str">
            <v>900</v>
          </cell>
          <cell r="E5734" t="str">
            <v>TRIDENT 900 (70kW/95KM)</v>
          </cell>
          <cell r="H5734" t="str">
            <v>(1997-1998)</v>
          </cell>
        </row>
        <row r="5735">
          <cell r="A5735" t="str">
            <v>000105067</v>
          </cell>
          <cell r="B5735" t="str">
            <v>TRIUMPH</v>
          </cell>
          <cell r="C5735" t="str">
            <v>TRIDENT</v>
          </cell>
          <cell r="D5735" t="str">
            <v>900</v>
          </cell>
          <cell r="E5735" t="str">
            <v>TRIDENT 900 SPRINT (73kW/100KM)</v>
          </cell>
          <cell r="H5735" t="str">
            <v>(1993-1993)</v>
          </cell>
        </row>
        <row r="5736">
          <cell r="A5736" t="str">
            <v>000105068</v>
          </cell>
          <cell r="B5736" t="str">
            <v>TRIUMPH</v>
          </cell>
          <cell r="C5736" t="str">
            <v>TRIDENT</v>
          </cell>
          <cell r="D5736" t="str">
            <v>900</v>
          </cell>
          <cell r="E5736" t="str">
            <v>TRIDENT 900 (T300C) (72kW/98KM)</v>
          </cell>
          <cell r="H5736" t="str">
            <v>(1994-1998)</v>
          </cell>
        </row>
        <row r="5737">
          <cell r="A5737" t="str">
            <v>000105069</v>
          </cell>
          <cell r="B5737" t="str">
            <v>TRIUMPH</v>
          </cell>
          <cell r="C5737" t="str">
            <v>TROPHY</v>
          </cell>
          <cell r="D5737" t="str">
            <v>900</v>
          </cell>
          <cell r="E5737" t="str">
            <v>TROPHY 900 (67kW/91KM)</v>
          </cell>
          <cell r="H5737" t="str">
            <v>(2000-2001)</v>
          </cell>
        </row>
        <row r="5738">
          <cell r="A5738" t="str">
            <v>000105070</v>
          </cell>
          <cell r="B5738" t="str">
            <v>TRIUMPH</v>
          </cell>
          <cell r="C5738" t="str">
            <v>TROPHY</v>
          </cell>
          <cell r="D5738" t="str">
            <v>900</v>
          </cell>
          <cell r="E5738" t="str">
            <v>TROPHY 900 (72kW/98KM)</v>
          </cell>
          <cell r="H5738" t="str">
            <v>(1994-2001)</v>
          </cell>
        </row>
        <row r="5739">
          <cell r="A5739" t="str">
            <v>000105071</v>
          </cell>
          <cell r="B5739" t="str">
            <v>TRIUMPH</v>
          </cell>
          <cell r="C5739" t="str">
            <v>TROPHY</v>
          </cell>
          <cell r="D5739" t="str">
            <v>900</v>
          </cell>
          <cell r="E5739" t="str">
            <v>TROPHY 900 (74kW/100KM)</v>
          </cell>
          <cell r="H5739" t="str">
            <v>(1990-1993)</v>
          </cell>
        </row>
        <row r="5740">
          <cell r="A5740" t="str">
            <v>000105072</v>
          </cell>
          <cell r="B5740" t="str">
            <v>TRIUMPH</v>
          </cell>
          <cell r="C5740" t="str">
            <v>TROPHY</v>
          </cell>
          <cell r="D5740" t="str">
            <v>1200</v>
          </cell>
          <cell r="E5740" t="str">
            <v>TROPHY 1200 (T300) (72kW/98KM)</v>
          </cell>
          <cell r="H5740" t="str">
            <v>(1994-2003)</v>
          </cell>
        </row>
        <row r="5741">
          <cell r="A5741" t="str">
            <v>000105073</v>
          </cell>
          <cell r="B5741" t="str">
            <v>TRIUMPH</v>
          </cell>
          <cell r="C5741" t="str">
            <v>TROPHY</v>
          </cell>
          <cell r="D5741" t="str">
            <v>1200</v>
          </cell>
          <cell r="E5741" t="str">
            <v>TROPHY 1200 (T300) (74kW/100KM)</v>
          </cell>
          <cell r="H5741" t="str">
            <v>(1992-1996)</v>
          </cell>
        </row>
        <row r="5742">
          <cell r="A5742" t="str">
            <v>000105074</v>
          </cell>
          <cell r="B5742" t="str">
            <v>TRIUMPH</v>
          </cell>
          <cell r="C5742" t="str">
            <v>TROPHY</v>
          </cell>
          <cell r="D5742" t="str">
            <v>1220</v>
          </cell>
          <cell r="E5742" t="str">
            <v>TROPHY SE (V13VH) (99kW/135KM)</v>
          </cell>
          <cell r="H5742" t="str">
            <v>(2013-)</v>
          </cell>
        </row>
        <row r="5743">
          <cell r="A5743" t="str">
            <v>000105075</v>
          </cell>
          <cell r="B5743" t="str">
            <v>YAMAHA</v>
          </cell>
          <cell r="C5743" t="str">
            <v>TRX</v>
          </cell>
          <cell r="D5743" t="str">
            <v>850</v>
          </cell>
          <cell r="E5743" t="str">
            <v>TRX 850 (4UN) (61kW/83KM)</v>
          </cell>
          <cell r="H5743" t="str">
            <v>(1996-1999)</v>
          </cell>
        </row>
        <row r="5744">
          <cell r="A5744" t="str">
            <v>000105076</v>
          </cell>
          <cell r="B5744" t="str">
            <v>JAWA</v>
          </cell>
          <cell r="C5744" t="str">
            <v>TS</v>
          </cell>
          <cell r="D5744" t="str">
            <v>350</v>
          </cell>
          <cell r="E5744" t="str">
            <v>TS 350-640 SPORT (17kW/23KM)</v>
          </cell>
          <cell r="H5744" t="str">
            <v>(1994-1995)</v>
          </cell>
        </row>
        <row r="5745">
          <cell r="A5745" t="str">
            <v>000105077</v>
          </cell>
          <cell r="B5745" t="str">
            <v>JAWA</v>
          </cell>
          <cell r="C5745" t="str">
            <v>TS</v>
          </cell>
          <cell r="D5745" t="str">
            <v>350</v>
          </cell>
          <cell r="E5745" t="str">
            <v>TS 350-640 STYLE (17kW/23KM)</v>
          </cell>
          <cell r="H5745" t="str">
            <v>(1994-1995)</v>
          </cell>
        </row>
        <row r="5746">
          <cell r="A5746" t="str">
            <v>000105078</v>
          </cell>
          <cell r="B5746" t="str">
            <v>SUZUKI</v>
          </cell>
          <cell r="C5746" t="str">
            <v>TS</v>
          </cell>
          <cell r="D5746" t="str">
            <v>50</v>
          </cell>
          <cell r="E5746" t="str">
            <v>TS 50 XK (SA11C) (2kW/2KM)</v>
          </cell>
          <cell r="H5746" t="str">
            <v>(1991-1994)</v>
          </cell>
        </row>
        <row r="5747">
          <cell r="A5747" t="str">
            <v>000105079</v>
          </cell>
          <cell r="B5747" t="str">
            <v>SUZUKI</v>
          </cell>
          <cell r="C5747" t="str">
            <v>TS</v>
          </cell>
          <cell r="D5747" t="str">
            <v>50</v>
          </cell>
          <cell r="E5747" t="str">
            <v>TS 50 ER (TS502K) (1kW/2KM)</v>
          </cell>
          <cell r="H5747" t="str">
            <v>(1979-1982)</v>
          </cell>
        </row>
        <row r="5748">
          <cell r="A5748" t="str">
            <v>000105080</v>
          </cell>
          <cell r="B5748" t="str">
            <v>SUZUKI</v>
          </cell>
          <cell r="C5748" t="str">
            <v>TS</v>
          </cell>
          <cell r="D5748" t="str">
            <v>80</v>
          </cell>
          <cell r="E5748" t="str">
            <v>TS 80 X (SC11A) (7kW/9KM)</v>
          </cell>
          <cell r="H5748" t="str">
            <v>(1984-1987)</v>
          </cell>
        </row>
        <row r="5749">
          <cell r="A5749" t="str">
            <v>000105081</v>
          </cell>
          <cell r="B5749" t="str">
            <v>SUZUKI</v>
          </cell>
          <cell r="C5749" t="str">
            <v>TS</v>
          </cell>
          <cell r="D5749" t="str">
            <v>125</v>
          </cell>
          <cell r="E5749" t="str">
            <v>TS 125 ER (TS1252) (11kW/15KM)</v>
          </cell>
          <cell r="H5749" t="str">
            <v>(1979-1982)</v>
          </cell>
        </row>
        <row r="5750">
          <cell r="A5750" t="str">
            <v>000105082</v>
          </cell>
          <cell r="B5750" t="str">
            <v>SUZUKI</v>
          </cell>
          <cell r="C5750" t="str">
            <v>TS</v>
          </cell>
          <cell r="D5750" t="str">
            <v>250</v>
          </cell>
          <cell r="E5750" t="str">
            <v>TS 250 ER (TS2504) (13kW/18KM)</v>
          </cell>
          <cell r="H5750" t="str">
            <v>(1989-)</v>
          </cell>
        </row>
        <row r="5751">
          <cell r="A5751" t="str">
            <v>000105083</v>
          </cell>
          <cell r="B5751" t="str">
            <v>SUZUKI</v>
          </cell>
          <cell r="C5751" t="str">
            <v>TS</v>
          </cell>
          <cell r="D5751" t="str">
            <v>250</v>
          </cell>
          <cell r="E5751" t="str">
            <v>TS 250 X (SJ11D) (20kW/27KM)</v>
          </cell>
          <cell r="H5751" t="str">
            <v>(1986-)</v>
          </cell>
        </row>
        <row r="5752">
          <cell r="A5752" t="str">
            <v>000105084</v>
          </cell>
          <cell r="B5752" t="str">
            <v>TORNAX</v>
          </cell>
          <cell r="C5752" t="str">
            <v>TS</v>
          </cell>
          <cell r="D5752" t="str">
            <v>50</v>
          </cell>
          <cell r="E5752" t="str">
            <v>TS 25 (1kW/1KM)</v>
          </cell>
          <cell r="H5752" t="str">
            <v>(1983-)</v>
          </cell>
        </row>
        <row r="5753">
          <cell r="A5753" t="str">
            <v>000105085</v>
          </cell>
          <cell r="B5753" t="str">
            <v>TORNAX</v>
          </cell>
          <cell r="C5753" t="str">
            <v>TS</v>
          </cell>
          <cell r="D5753" t="str">
            <v>80</v>
          </cell>
          <cell r="E5753" t="str">
            <v>TS 80 (6kW/8KM)</v>
          </cell>
          <cell r="H5753" t="str">
            <v>(1983-)</v>
          </cell>
        </row>
        <row r="5754">
          <cell r="A5754" t="str">
            <v>000105086</v>
          </cell>
          <cell r="B5754" t="str">
            <v>TRIUMPH</v>
          </cell>
          <cell r="C5754" t="str">
            <v>TT</v>
          </cell>
          <cell r="D5754" t="str">
            <v>600</v>
          </cell>
          <cell r="E5754" t="str">
            <v>TT 600 (806AD) (81kW/110KM)</v>
          </cell>
          <cell r="H5754" t="str">
            <v>(2000-2003)</v>
          </cell>
        </row>
        <row r="5755">
          <cell r="A5755" t="str">
            <v>000105087</v>
          </cell>
          <cell r="B5755" t="str">
            <v>YAMAHA</v>
          </cell>
          <cell r="C5755" t="str">
            <v>TT</v>
          </cell>
          <cell r="D5755" t="str">
            <v>600</v>
          </cell>
          <cell r="E5755" t="str">
            <v>TT 600 S/E (4LW) (30kW/41KM)</v>
          </cell>
          <cell r="H5755" t="str">
            <v>(1994-1998)</v>
          </cell>
        </row>
        <row r="5756">
          <cell r="A5756" t="str">
            <v>000105088</v>
          </cell>
          <cell r="B5756" t="str">
            <v>YAMAHA</v>
          </cell>
          <cell r="C5756" t="str">
            <v>TT</v>
          </cell>
          <cell r="D5756" t="str">
            <v>600</v>
          </cell>
          <cell r="E5756" t="str">
            <v>TT 600 R/RE (DJ01) (32kW/44KM)</v>
          </cell>
          <cell r="H5756" t="str">
            <v>(1998-2004)</v>
          </cell>
        </row>
        <row r="5757">
          <cell r="A5757" t="str">
            <v>000105089</v>
          </cell>
          <cell r="B5757" t="str">
            <v>SUZUKI</v>
          </cell>
          <cell r="C5757" t="str">
            <v>TU</v>
          </cell>
          <cell r="D5757" t="str">
            <v>125</v>
          </cell>
          <cell r="E5757" t="str">
            <v>TU 125 XT (AZ) (8kW/11KM)</v>
          </cell>
          <cell r="H5757" t="str">
            <v>(1998-1999)</v>
          </cell>
        </row>
        <row r="5758">
          <cell r="A5758" t="str">
            <v>000105090</v>
          </cell>
          <cell r="B5758" t="str">
            <v>APRILIA</v>
          </cell>
          <cell r="C5758" t="str">
            <v>TUAREG</v>
          </cell>
          <cell r="D5758" t="str">
            <v>50</v>
          </cell>
          <cell r="E5758" t="str">
            <v>TUAREG 50 (3kW/4KM)</v>
          </cell>
          <cell r="H5758" t="str">
            <v>(1988-)</v>
          </cell>
        </row>
        <row r="5759">
          <cell r="A5759" t="str">
            <v>000105091</v>
          </cell>
          <cell r="B5759" t="str">
            <v>APRILIA</v>
          </cell>
          <cell r="C5759" t="str">
            <v>TUONO</v>
          </cell>
          <cell r="D5759" t="str">
            <v>1000</v>
          </cell>
          <cell r="E5759" t="str">
            <v>TUONO R (RP) (92kW/125KM)</v>
          </cell>
          <cell r="H5759" t="str">
            <v>(2004-2005)</v>
          </cell>
        </row>
        <row r="5760">
          <cell r="A5760" t="str">
            <v>000105092</v>
          </cell>
          <cell r="B5760" t="str">
            <v>APRILIA</v>
          </cell>
          <cell r="C5760" t="str">
            <v>TUONO</v>
          </cell>
          <cell r="D5760" t="str">
            <v>1000</v>
          </cell>
          <cell r="E5760" t="str">
            <v>TUONO R FACTORY (RP) (92kW/125KM)</v>
          </cell>
          <cell r="H5760" t="str">
            <v>(2004-2005)</v>
          </cell>
        </row>
        <row r="5761">
          <cell r="A5761" t="str">
            <v>000105093</v>
          </cell>
          <cell r="B5761" t="str">
            <v>APRILIA</v>
          </cell>
          <cell r="C5761" t="str">
            <v>TUONO</v>
          </cell>
          <cell r="D5761" t="str">
            <v>1000</v>
          </cell>
          <cell r="E5761" t="str">
            <v>TUONO (RP) (96kW/131KM)</v>
          </cell>
          <cell r="H5761" t="str">
            <v>(2003-2003)</v>
          </cell>
        </row>
        <row r="5762">
          <cell r="A5762" t="str">
            <v>000105094</v>
          </cell>
          <cell r="B5762" t="str">
            <v>APRILIA</v>
          </cell>
          <cell r="C5762" t="str">
            <v>TUONO</v>
          </cell>
          <cell r="D5762" t="str">
            <v>1000</v>
          </cell>
          <cell r="E5762" t="str">
            <v>TUONO R (RR) (98kW/133KM)</v>
          </cell>
          <cell r="H5762" t="str">
            <v>(2006-2006)</v>
          </cell>
        </row>
        <row r="5763">
          <cell r="A5763" t="str">
            <v>000105095</v>
          </cell>
          <cell r="B5763" t="str">
            <v>APRILIA</v>
          </cell>
          <cell r="C5763" t="str">
            <v>TUONO</v>
          </cell>
          <cell r="D5763" t="str">
            <v>1000</v>
          </cell>
          <cell r="E5763" t="str">
            <v>TUONO R DAYONA REPLICA (102kW/139KM)</v>
          </cell>
          <cell r="H5763" t="str">
            <v>(2007-2007)</v>
          </cell>
        </row>
        <row r="5764">
          <cell r="A5764" t="str">
            <v>000105096</v>
          </cell>
          <cell r="B5764" t="str">
            <v>APRILIA</v>
          </cell>
          <cell r="C5764" t="str">
            <v>TUONO</v>
          </cell>
          <cell r="D5764" t="str">
            <v>1000</v>
          </cell>
          <cell r="E5764" t="str">
            <v>TUONO R FACTORY (RR) (102kW/139KM)</v>
          </cell>
          <cell r="H5764" t="str">
            <v>(2006-2011)</v>
          </cell>
        </row>
        <row r="5765">
          <cell r="A5765" t="str">
            <v>000105097</v>
          </cell>
          <cell r="B5765" t="str">
            <v>APRILIA</v>
          </cell>
          <cell r="C5765" t="str">
            <v>TUONO</v>
          </cell>
          <cell r="D5765" t="str">
            <v>1000</v>
          </cell>
          <cell r="E5765" t="str">
            <v>TUONO R (RR) (102kW/139KM)</v>
          </cell>
          <cell r="H5765" t="str">
            <v>(2007-2011)</v>
          </cell>
        </row>
        <row r="5766">
          <cell r="A5766" t="str">
            <v>000105098</v>
          </cell>
          <cell r="B5766" t="str">
            <v>APRILIA</v>
          </cell>
          <cell r="C5766" t="str">
            <v>TUONO</v>
          </cell>
          <cell r="D5766" t="str">
            <v>1000</v>
          </cell>
          <cell r="E5766" t="str">
            <v>TUONO V4 R APRC (123kW/167KM)</v>
          </cell>
          <cell r="H5766" t="str">
            <v>(2011-2013)</v>
          </cell>
        </row>
        <row r="5767">
          <cell r="A5767" t="str">
            <v>000105099</v>
          </cell>
          <cell r="B5767" t="str">
            <v>APRILIA</v>
          </cell>
          <cell r="C5767" t="str">
            <v>TUONO</v>
          </cell>
          <cell r="D5767" t="str">
            <v>1000</v>
          </cell>
          <cell r="E5767" t="str">
            <v>TUONO V4 R (123kW/167KM)</v>
          </cell>
          <cell r="H5767" t="str">
            <v>(2011-2013)</v>
          </cell>
        </row>
        <row r="5768">
          <cell r="A5768" t="str">
            <v>000105100</v>
          </cell>
          <cell r="B5768" t="str">
            <v>YAMAHA</v>
          </cell>
          <cell r="C5768" t="str">
            <v>TW</v>
          </cell>
          <cell r="D5768" t="str">
            <v>125</v>
          </cell>
          <cell r="E5768" t="str">
            <v>TW 125 (DE01) (9kW/12KM)</v>
          </cell>
          <cell r="H5768" t="str">
            <v>(1999-2003)</v>
          </cell>
        </row>
        <row r="5769">
          <cell r="A5769" t="str">
            <v>000105101</v>
          </cell>
          <cell r="B5769" t="str">
            <v>PEUGEOT</v>
          </cell>
          <cell r="C5769" t="str">
            <v>TWEET</v>
          </cell>
          <cell r="D5769" t="str">
            <v>50</v>
          </cell>
          <cell r="E5769" t="str">
            <v>TWEET 50 RS 4T (3kW/4KM)</v>
          </cell>
          <cell r="H5769" t="str">
            <v>(2011-2013)</v>
          </cell>
        </row>
        <row r="5770">
          <cell r="A5770" t="str">
            <v>000105102</v>
          </cell>
          <cell r="B5770" t="str">
            <v>PEUGEOT</v>
          </cell>
          <cell r="C5770" t="str">
            <v>TWEET</v>
          </cell>
          <cell r="D5770" t="str">
            <v>50</v>
          </cell>
          <cell r="E5770" t="str">
            <v>TWEET 50 4T (3kW/4KM)</v>
          </cell>
          <cell r="H5770" t="str">
            <v>(2010-2013)</v>
          </cell>
        </row>
        <row r="5771">
          <cell r="A5771" t="str">
            <v>000105103</v>
          </cell>
          <cell r="B5771" t="str">
            <v>YAMAHA</v>
          </cell>
          <cell r="C5771" t="str">
            <v>TZR</v>
          </cell>
          <cell r="D5771" t="str">
            <v>125</v>
          </cell>
          <cell r="E5771" t="str">
            <v>TZR 125 (4FL) (11kW/15KM)</v>
          </cell>
          <cell r="H5771" t="str">
            <v>(1997-1999)</v>
          </cell>
        </row>
        <row r="5772">
          <cell r="A5772" t="str">
            <v>000105104</v>
          </cell>
          <cell r="B5772" t="str">
            <v>YAMAHA</v>
          </cell>
          <cell r="C5772" t="str">
            <v>TZR</v>
          </cell>
          <cell r="D5772" t="str">
            <v>250</v>
          </cell>
          <cell r="E5772" t="str">
            <v>TZR 250 (2MA) (37kW/50KM)</v>
          </cell>
          <cell r="H5772" t="str">
            <v>(1987-1991)</v>
          </cell>
        </row>
        <row r="5773">
          <cell r="A5773" t="str">
            <v>000105105</v>
          </cell>
          <cell r="B5773" t="str">
            <v>SUZUKI</v>
          </cell>
          <cell r="C5773" t="str">
            <v>UE</v>
          </cell>
          <cell r="D5773" t="str">
            <v>125</v>
          </cell>
          <cell r="E5773" t="str">
            <v>UE 125 (WVBH) (8kW/10KM)</v>
          </cell>
          <cell r="H5773" t="str">
            <v>(2001-2003)</v>
          </cell>
        </row>
        <row r="5774">
          <cell r="A5774" t="str">
            <v>000105106</v>
          </cell>
          <cell r="B5774" t="str">
            <v>SUZUKI</v>
          </cell>
          <cell r="C5774" t="str">
            <v>UF</v>
          </cell>
          <cell r="D5774" t="str">
            <v>50</v>
          </cell>
          <cell r="E5774" t="str">
            <v>UF 50 ESTILETE (3kW/4KM)</v>
          </cell>
          <cell r="H5774" t="str">
            <v>(1999-2001)</v>
          </cell>
        </row>
        <row r="5775">
          <cell r="A5775" t="str">
            <v>000105107</v>
          </cell>
          <cell r="B5775" t="str">
            <v>SUZUKI</v>
          </cell>
          <cell r="C5775" t="str">
            <v>UH</v>
          </cell>
          <cell r="D5775" t="str">
            <v>125</v>
          </cell>
          <cell r="E5775" t="str">
            <v>UH 125 BURGMAN (BP) (9kW/12KM)</v>
          </cell>
          <cell r="H5775" t="str">
            <v>(2002-2006)</v>
          </cell>
        </row>
        <row r="5776">
          <cell r="A5776" t="str">
            <v>000105108</v>
          </cell>
          <cell r="B5776" t="str">
            <v>HERCULES</v>
          </cell>
          <cell r="C5776" t="str">
            <v>ULTRA</v>
          </cell>
          <cell r="D5776" t="str">
            <v>50</v>
          </cell>
          <cell r="E5776" t="str">
            <v>ULTRA 50 (6kW/8KM)</v>
          </cell>
          <cell r="H5776" t="str">
            <v>(1979-1983)</v>
          </cell>
        </row>
        <row r="5777">
          <cell r="A5777" t="str">
            <v>000105109</v>
          </cell>
          <cell r="B5777" t="str">
            <v>HERCULES</v>
          </cell>
          <cell r="C5777" t="str">
            <v>ULTRA</v>
          </cell>
          <cell r="D5777" t="str">
            <v>50</v>
          </cell>
          <cell r="E5777" t="str">
            <v>ULTRA 50 RS (6kW/8KM)</v>
          </cell>
          <cell r="H5777" t="str">
            <v>(1981-1983)</v>
          </cell>
        </row>
        <row r="5778">
          <cell r="A5778" t="str">
            <v>000105110</v>
          </cell>
          <cell r="B5778" t="str">
            <v>HERCULES</v>
          </cell>
          <cell r="C5778" t="str">
            <v>ULTRA</v>
          </cell>
          <cell r="D5778" t="str">
            <v>80</v>
          </cell>
          <cell r="E5778" t="str">
            <v>ULTRA 80 AC CHOPPER (6kW/8KM)</v>
          </cell>
          <cell r="H5778" t="str">
            <v>(1982-1983)</v>
          </cell>
        </row>
        <row r="5779">
          <cell r="A5779" t="str">
            <v>000105111</v>
          </cell>
          <cell r="B5779" t="str">
            <v>HERCULES</v>
          </cell>
          <cell r="C5779" t="str">
            <v>ULTRA</v>
          </cell>
          <cell r="D5779" t="str">
            <v>80</v>
          </cell>
          <cell r="E5779" t="str">
            <v>ULTRA 80 AC (6kW/8KM)</v>
          </cell>
          <cell r="H5779" t="str">
            <v>(1982-1983)</v>
          </cell>
        </row>
        <row r="5780">
          <cell r="A5780" t="str">
            <v>000105112</v>
          </cell>
          <cell r="B5780" t="str">
            <v>HERCULES</v>
          </cell>
          <cell r="C5780" t="str">
            <v>ULTRA</v>
          </cell>
          <cell r="D5780" t="str">
            <v>80</v>
          </cell>
          <cell r="E5780" t="str">
            <v>ULTRA 80 LC CHOPPER (6kW/8KM)</v>
          </cell>
          <cell r="H5780" t="str">
            <v>(1981-1983)</v>
          </cell>
        </row>
        <row r="5781">
          <cell r="A5781" t="str">
            <v>000105113</v>
          </cell>
          <cell r="B5781" t="str">
            <v>HERCULES</v>
          </cell>
          <cell r="C5781" t="str">
            <v>ULTRA</v>
          </cell>
          <cell r="D5781" t="str">
            <v>80</v>
          </cell>
          <cell r="E5781" t="str">
            <v>ULTRA 80 LC (6kW/8KM)</v>
          </cell>
          <cell r="H5781" t="str">
            <v>(1981-1983)</v>
          </cell>
        </row>
        <row r="5782">
          <cell r="A5782" t="str">
            <v>000105114</v>
          </cell>
          <cell r="B5782" t="str">
            <v>HERCULES</v>
          </cell>
          <cell r="C5782" t="str">
            <v>ULTRA</v>
          </cell>
          <cell r="D5782" t="str">
            <v>80</v>
          </cell>
          <cell r="E5782" t="str">
            <v>ULTRA 80 LC RS (6kW/8KM)</v>
          </cell>
          <cell r="H5782" t="str">
            <v>(1982-1984)</v>
          </cell>
        </row>
        <row r="5783">
          <cell r="A5783" t="str">
            <v>000105115</v>
          </cell>
          <cell r="B5783" t="str">
            <v>HERCULES</v>
          </cell>
          <cell r="C5783" t="str">
            <v>ULTRA</v>
          </cell>
          <cell r="D5783" t="str">
            <v>80</v>
          </cell>
          <cell r="E5783" t="str">
            <v>ULTRA 80 AC RS (6kW/8KM)</v>
          </cell>
          <cell r="H5783" t="str">
            <v>(1982-1984)</v>
          </cell>
        </row>
        <row r="5784">
          <cell r="A5784" t="str">
            <v>000105116</v>
          </cell>
          <cell r="B5784" t="str">
            <v>HARLEY-DAVIDSON MC</v>
          </cell>
          <cell r="C5784" t="str">
            <v>ULTRA CLASSIC</v>
          </cell>
          <cell r="D5784" t="str">
            <v>1340</v>
          </cell>
          <cell r="E5784" t="str">
            <v>Ultra Classic Electra Glide (46kW/63KM)</v>
          </cell>
          <cell r="H5784" t="str">
            <v>(1995-)</v>
          </cell>
        </row>
        <row r="5785">
          <cell r="A5785" t="str">
            <v>000105117</v>
          </cell>
          <cell r="B5785" t="str">
            <v>SUZUKI</v>
          </cell>
          <cell r="C5785" t="str">
            <v>UX</v>
          </cell>
          <cell r="D5785" t="str">
            <v>50</v>
          </cell>
          <cell r="E5785" t="str">
            <v>UX 50 W ZILLION (AT) (3kW/4KM)</v>
          </cell>
          <cell r="H5785" t="str">
            <v>(1999-2000)</v>
          </cell>
        </row>
        <row r="5786">
          <cell r="A5786" t="str">
            <v>000105118</v>
          </cell>
          <cell r="B5786" t="str">
            <v>MOTO GUZZI MC</v>
          </cell>
          <cell r="C5786" t="str">
            <v>V 1000</v>
          </cell>
          <cell r="D5786" t="str">
            <v>1000</v>
          </cell>
          <cell r="E5786" t="str">
            <v>V 1000 SP III (VN) (52kW/71KM)</v>
          </cell>
          <cell r="H5786" t="str">
            <v>(1988-1992)</v>
          </cell>
        </row>
        <row r="5787">
          <cell r="A5787" t="str">
            <v>000105119</v>
          </cell>
          <cell r="B5787" t="str">
            <v>MOTO GUZZI MC</v>
          </cell>
          <cell r="C5787" t="str">
            <v>V 1000</v>
          </cell>
          <cell r="D5787" t="str">
            <v>1000</v>
          </cell>
          <cell r="E5787" t="str">
            <v>V 1000 MILLE GT (50kW/68KM)</v>
          </cell>
          <cell r="H5787" t="str">
            <v>(1987-1993)</v>
          </cell>
        </row>
        <row r="5788">
          <cell r="A5788" t="str">
            <v>000105120</v>
          </cell>
          <cell r="B5788" t="str">
            <v>MOTO GUZZI MC</v>
          </cell>
          <cell r="C5788" t="str">
            <v>V 11</v>
          </cell>
          <cell r="D5788" t="str">
            <v>1100</v>
          </cell>
          <cell r="E5788" t="str">
            <v>V 11 LE MANS (KS) 1100 (67kW/91KM)</v>
          </cell>
          <cell r="H5788" t="str">
            <v>(2000-2004)</v>
          </cell>
        </row>
        <row r="5789">
          <cell r="A5789" t="str">
            <v>000105121</v>
          </cell>
          <cell r="B5789" t="str">
            <v>MOTO GUZZI MC</v>
          </cell>
          <cell r="C5789" t="str">
            <v>V 11</v>
          </cell>
          <cell r="D5789" t="str">
            <v>1100</v>
          </cell>
          <cell r="E5789" t="str">
            <v>V 11 LE MANS ROSSO CORSA (KS) 1100 (67kW/91KM)</v>
          </cell>
          <cell r="H5789" t="str">
            <v>(2001-2005)</v>
          </cell>
        </row>
        <row r="5790">
          <cell r="A5790" t="str">
            <v>000105122</v>
          </cell>
          <cell r="B5790" t="str">
            <v>MOTO GUZZI MC</v>
          </cell>
          <cell r="C5790" t="str">
            <v>V 11</v>
          </cell>
          <cell r="D5790" t="str">
            <v>1100</v>
          </cell>
          <cell r="E5790" t="str">
            <v>V 11 LE MANS TENNI (KS) 1100 (67kW/91KM)</v>
          </cell>
          <cell r="H5790" t="str">
            <v>(2001-2002)</v>
          </cell>
        </row>
        <row r="5791">
          <cell r="A5791" t="str">
            <v>000105123</v>
          </cell>
          <cell r="B5791" t="str">
            <v>SUZUKI</v>
          </cell>
          <cell r="C5791" t="str">
            <v>VANVAN</v>
          </cell>
          <cell r="D5791" t="str">
            <v>125</v>
          </cell>
          <cell r="E5791" t="str">
            <v>VANVAN 125 (WVBT) (9kW/12KM)</v>
          </cell>
          <cell r="H5791" t="str">
            <v>(2002-2009)</v>
          </cell>
        </row>
        <row r="5792">
          <cell r="A5792" t="str">
            <v>000105124</v>
          </cell>
          <cell r="B5792" t="str">
            <v>PEUGEOT</v>
          </cell>
          <cell r="C5792" t="str">
            <v>V-CLIC</v>
          </cell>
          <cell r="D5792" t="str">
            <v>50</v>
          </cell>
          <cell r="E5792" t="str">
            <v>V-CLIC 50 SILVERSPORT (2kW/3KM)</v>
          </cell>
          <cell r="H5792" t="str">
            <v>(2008-2008)</v>
          </cell>
        </row>
        <row r="5793">
          <cell r="A5793" t="str">
            <v>000105125</v>
          </cell>
          <cell r="B5793" t="str">
            <v>PEUGEOT</v>
          </cell>
          <cell r="C5793" t="str">
            <v>V-CLIC</v>
          </cell>
          <cell r="D5793" t="str">
            <v>50</v>
          </cell>
          <cell r="E5793" t="str">
            <v>V-CLIC 50 (2kW/3KM)</v>
          </cell>
          <cell r="H5793" t="str">
            <v>(2007-2013)</v>
          </cell>
        </row>
        <row r="5794">
          <cell r="A5794" t="str">
            <v>000105126</v>
          </cell>
          <cell r="B5794" t="str">
            <v>PIAGGIO</v>
          </cell>
          <cell r="C5794" t="str">
            <v>VELOFAX</v>
          </cell>
          <cell r="D5794" t="str">
            <v>50</v>
          </cell>
          <cell r="E5794" t="str">
            <v>VELOFAX 50 (1kW/2KM)</v>
          </cell>
          <cell r="H5794" t="str">
            <v>(1996-1999)</v>
          </cell>
        </row>
        <row r="5795">
          <cell r="A5795" t="str">
            <v>000105127</v>
          </cell>
          <cell r="B5795" t="str">
            <v>BENELLI</v>
          </cell>
          <cell r="C5795" t="str">
            <v>VELVET</v>
          </cell>
          <cell r="D5795" t="str">
            <v>125</v>
          </cell>
          <cell r="E5795" t="str">
            <v>VELVET 125 (8kW/11KM)</v>
          </cell>
          <cell r="H5795" t="str">
            <v>(1999-2001)</v>
          </cell>
        </row>
        <row r="5796">
          <cell r="A5796" t="str">
            <v>000105128</v>
          </cell>
          <cell r="B5796" t="str">
            <v>BENELLI</v>
          </cell>
          <cell r="C5796" t="str">
            <v>VELVET</v>
          </cell>
          <cell r="D5796" t="str">
            <v>250</v>
          </cell>
          <cell r="E5796" t="str">
            <v>VELVET 250 TOURING (14kW/19KM)</v>
          </cell>
          <cell r="H5796" t="str">
            <v>(2001-2002)</v>
          </cell>
        </row>
        <row r="5797">
          <cell r="A5797" t="str">
            <v>000105129</v>
          </cell>
          <cell r="B5797" t="str">
            <v>BENELLI</v>
          </cell>
          <cell r="C5797" t="str">
            <v>VELVET</v>
          </cell>
          <cell r="D5797" t="str">
            <v>250</v>
          </cell>
          <cell r="E5797" t="str">
            <v>VELVET 250 (14kW/19KM)</v>
          </cell>
          <cell r="H5797" t="str">
            <v>(1999-2001)</v>
          </cell>
        </row>
        <row r="5798">
          <cell r="A5798" t="str">
            <v>000105130</v>
          </cell>
          <cell r="B5798" t="str">
            <v>BENELLI</v>
          </cell>
          <cell r="C5798" t="str">
            <v>VELVET</v>
          </cell>
          <cell r="D5798" t="str">
            <v>380</v>
          </cell>
          <cell r="E5798" t="str">
            <v>VELVET 400 (21kW/29KM)</v>
          </cell>
          <cell r="H5798" t="str">
            <v>(2003-2006)</v>
          </cell>
        </row>
        <row r="5799">
          <cell r="A5799" t="str">
            <v>000105131</v>
          </cell>
          <cell r="B5799" t="str">
            <v>KYMCO</v>
          </cell>
          <cell r="C5799" t="str">
            <v>VENOX</v>
          </cell>
          <cell r="D5799" t="str">
            <v>250</v>
          </cell>
          <cell r="E5799" t="str">
            <v>VENOX 250 (R2) (20kW/27KM)</v>
          </cell>
          <cell r="H5799" t="str">
            <v>(2001-2004)</v>
          </cell>
        </row>
        <row r="5800">
          <cell r="A5800" t="str">
            <v>000105132</v>
          </cell>
          <cell r="B5800" t="str">
            <v>KAWASAKI</v>
          </cell>
          <cell r="C5800" t="str">
            <v>VERSYS</v>
          </cell>
          <cell r="D5800" t="str">
            <v>650</v>
          </cell>
          <cell r="E5800" t="str">
            <v>VERSYS TOURER (LE650C) 650 (47kW/64KM)</v>
          </cell>
          <cell r="H5800" t="str">
            <v>(2011-2013)</v>
          </cell>
        </row>
        <row r="5801">
          <cell r="A5801" t="str">
            <v>000105134</v>
          </cell>
          <cell r="B5801" t="str">
            <v>KAWASAKI</v>
          </cell>
          <cell r="C5801" t="str">
            <v>VERSYS</v>
          </cell>
          <cell r="D5801" t="str">
            <v>650</v>
          </cell>
          <cell r="E5801" t="str">
            <v>VERSYS (LE650C) 650 (47kW/64KM)</v>
          </cell>
          <cell r="H5801" t="str">
            <v>(2009-2013)</v>
          </cell>
        </row>
        <row r="5802">
          <cell r="A5802" t="str">
            <v>000105135</v>
          </cell>
          <cell r="B5802" t="str">
            <v>KAWASAKI</v>
          </cell>
          <cell r="C5802" t="str">
            <v>VERSYS</v>
          </cell>
          <cell r="D5802" t="str">
            <v>1000</v>
          </cell>
          <cell r="E5802" t="str">
            <v>VERSYS 1000 GRAND TOURER ABS (LZT00A) (87kW/118KM)</v>
          </cell>
          <cell r="H5802" t="str">
            <v>(2012-)</v>
          </cell>
        </row>
        <row r="5803">
          <cell r="A5803" t="str">
            <v>000105136</v>
          </cell>
          <cell r="B5803" t="str">
            <v>KAWASAKI</v>
          </cell>
          <cell r="C5803" t="str">
            <v>VERSYS</v>
          </cell>
          <cell r="D5803" t="str">
            <v>1000</v>
          </cell>
          <cell r="E5803" t="str">
            <v>VERSYS 1000 (LZT00A) (87kW/118KM)</v>
          </cell>
          <cell r="H5803" t="str">
            <v>(2012-2014)</v>
          </cell>
        </row>
        <row r="5804">
          <cell r="A5804" t="str">
            <v>000105137</v>
          </cell>
          <cell r="B5804" t="str">
            <v>YAMAHA</v>
          </cell>
          <cell r="C5804" t="str">
            <v>VESITY</v>
          </cell>
          <cell r="D5804" t="str">
            <v>260</v>
          </cell>
          <cell r="E5804" t="str">
            <v>VESITY 300 (SH01) (15kW/21KM)</v>
          </cell>
          <cell r="H5804" t="str">
            <v>(2003-2004)</v>
          </cell>
        </row>
        <row r="5805">
          <cell r="A5805" t="str">
            <v>000105138</v>
          </cell>
          <cell r="B5805" t="str">
            <v>HONDA</v>
          </cell>
          <cell r="C5805" t="str">
            <v>VF</v>
          </cell>
          <cell r="D5805" t="str">
            <v>500</v>
          </cell>
          <cell r="E5805" t="str">
            <v>VF 500 F2 (PC12) (52kW/71KM)</v>
          </cell>
          <cell r="H5805" t="str">
            <v>(1984-1987)</v>
          </cell>
        </row>
        <row r="5806">
          <cell r="A5806" t="str">
            <v>000105139</v>
          </cell>
          <cell r="B5806" t="str">
            <v>HONDA</v>
          </cell>
          <cell r="C5806" t="str">
            <v>VF</v>
          </cell>
          <cell r="D5806" t="str">
            <v>500</v>
          </cell>
          <cell r="E5806" t="str">
            <v>VF 500 F (PC12) (52kW/71KM)</v>
          </cell>
          <cell r="H5806" t="str">
            <v>(1984-1987)</v>
          </cell>
        </row>
        <row r="5807">
          <cell r="A5807" t="str">
            <v>000105142</v>
          </cell>
          <cell r="B5807" t="str">
            <v>HONDA</v>
          </cell>
          <cell r="C5807" t="str">
            <v>VF</v>
          </cell>
          <cell r="D5807" t="str">
            <v>750</v>
          </cell>
          <cell r="E5807" t="str">
            <v>VF 750 C (RC09) (63kW/86KM)</v>
          </cell>
          <cell r="H5807" t="str">
            <v>(1982-1984)</v>
          </cell>
        </row>
        <row r="5808">
          <cell r="A5808" t="str">
            <v>000105143</v>
          </cell>
          <cell r="B5808" t="str">
            <v>HONDA</v>
          </cell>
          <cell r="C5808" t="str">
            <v>VF</v>
          </cell>
          <cell r="D5808" t="str">
            <v>750</v>
          </cell>
          <cell r="E5808" t="str">
            <v>VF 750 C (RC43) (64kW/87KM)</v>
          </cell>
          <cell r="H5808" t="str">
            <v>(1993-2000)</v>
          </cell>
        </row>
        <row r="5809">
          <cell r="A5809" t="str">
            <v>000105144</v>
          </cell>
          <cell r="B5809" t="str">
            <v>HONDA</v>
          </cell>
          <cell r="C5809" t="str">
            <v>VF</v>
          </cell>
          <cell r="D5809" t="str">
            <v>750</v>
          </cell>
          <cell r="E5809" t="str">
            <v>VF 750 C (RC43) (65kW/88KM)</v>
          </cell>
          <cell r="H5809" t="str">
            <v>(1993-1996)</v>
          </cell>
        </row>
        <row r="5810">
          <cell r="A5810" t="str">
            <v>000105145</v>
          </cell>
          <cell r="B5810" t="str">
            <v>HONDA</v>
          </cell>
          <cell r="C5810" t="str">
            <v>VF</v>
          </cell>
          <cell r="D5810" t="str">
            <v>750</v>
          </cell>
          <cell r="E5810" t="str">
            <v>VF 750 F (RC15) (66kW/90KM)</v>
          </cell>
          <cell r="H5810" t="str">
            <v>(1986-)</v>
          </cell>
        </row>
        <row r="5811">
          <cell r="A5811" t="str">
            <v>000105146</v>
          </cell>
          <cell r="B5811" t="str">
            <v>HONDA</v>
          </cell>
          <cell r="C5811" t="str">
            <v>VF</v>
          </cell>
          <cell r="D5811" t="str">
            <v>1000</v>
          </cell>
          <cell r="E5811" t="str">
            <v>VF 1000 R (SC16) (74kW/101KM)</v>
          </cell>
          <cell r="H5811" t="str">
            <v>(1986-)</v>
          </cell>
        </row>
        <row r="5812">
          <cell r="A5812" t="str">
            <v>000105147</v>
          </cell>
          <cell r="B5812" t="str">
            <v>HONDA</v>
          </cell>
          <cell r="C5812" t="str">
            <v>VF</v>
          </cell>
          <cell r="D5812" t="str">
            <v>1000</v>
          </cell>
          <cell r="E5812" t="str">
            <v>VF 1000 F2 (SC15) (74kW/101KM)</v>
          </cell>
          <cell r="H5812" t="str">
            <v>(1986-)</v>
          </cell>
        </row>
        <row r="5813">
          <cell r="A5813" t="str">
            <v>000105148</v>
          </cell>
          <cell r="B5813" t="str">
            <v>HONDA</v>
          </cell>
          <cell r="C5813" t="str">
            <v>VF</v>
          </cell>
          <cell r="D5813" t="str">
            <v>1000</v>
          </cell>
          <cell r="E5813" t="str">
            <v>VF 1000 F (SC15) (74kW/101KM)</v>
          </cell>
          <cell r="H5813" t="str">
            <v>(1986-)</v>
          </cell>
        </row>
        <row r="5814">
          <cell r="A5814" t="str">
            <v>000105149</v>
          </cell>
          <cell r="B5814" t="str">
            <v>HONDA</v>
          </cell>
          <cell r="C5814" t="str">
            <v>VF</v>
          </cell>
          <cell r="D5814" t="str">
            <v>1100</v>
          </cell>
          <cell r="E5814" t="str">
            <v>VF 1100 C (SC12) (74kW/101KM)</v>
          </cell>
          <cell r="H5814" t="str">
            <v>(1986-)</v>
          </cell>
        </row>
        <row r="5815">
          <cell r="A5815" t="str">
            <v>000105150</v>
          </cell>
          <cell r="B5815" t="str">
            <v>HONDA</v>
          </cell>
          <cell r="C5815" t="str">
            <v>VFR</v>
          </cell>
          <cell r="D5815" t="str">
            <v>400</v>
          </cell>
          <cell r="E5815" t="str">
            <v>VFR 400 R (NC21) (43kW/58KM)</v>
          </cell>
          <cell r="H5815" t="str">
            <v>(1985-1987)</v>
          </cell>
        </row>
        <row r="5816">
          <cell r="A5816" t="str">
            <v>000105151</v>
          </cell>
          <cell r="B5816" t="str">
            <v>HONDA</v>
          </cell>
          <cell r="C5816" t="str">
            <v>VFR</v>
          </cell>
          <cell r="D5816" t="str">
            <v>750</v>
          </cell>
          <cell r="E5816" t="str">
            <v>VFR 750 F (RC36) (72kW/98KM)</v>
          </cell>
          <cell r="H5816" t="str">
            <v>(1993-1999)</v>
          </cell>
        </row>
        <row r="5817">
          <cell r="A5817" t="str">
            <v>000105152</v>
          </cell>
          <cell r="B5817" t="str">
            <v>HONDA</v>
          </cell>
          <cell r="C5817" t="str">
            <v>VFR</v>
          </cell>
          <cell r="D5817" t="str">
            <v>750</v>
          </cell>
          <cell r="E5817" t="str">
            <v>VFR 750 F (RC36) (74kW/101KM)</v>
          </cell>
          <cell r="H5817" t="str">
            <v>(1988-1993)</v>
          </cell>
        </row>
        <row r="5818">
          <cell r="A5818" t="str">
            <v>000105153</v>
          </cell>
          <cell r="B5818" t="str">
            <v>HONDA</v>
          </cell>
          <cell r="C5818" t="str">
            <v>VFR</v>
          </cell>
          <cell r="D5818" t="str">
            <v>750</v>
          </cell>
          <cell r="E5818" t="str">
            <v>VFR 750 R (RC30) (74kW/101KM)</v>
          </cell>
          <cell r="H5818" t="str">
            <v>(1988-1989)</v>
          </cell>
        </row>
        <row r="5819">
          <cell r="A5819" t="str">
            <v>000105154</v>
          </cell>
          <cell r="B5819" t="str">
            <v>HONDA</v>
          </cell>
          <cell r="C5819" t="str">
            <v>VFR</v>
          </cell>
          <cell r="D5819" t="str">
            <v>750</v>
          </cell>
          <cell r="E5819" t="str">
            <v>VFR 750 F (RC24) (74kW/101KM)</v>
          </cell>
          <cell r="H5819" t="str">
            <v>(1986-1989)</v>
          </cell>
        </row>
        <row r="5820">
          <cell r="A5820" t="str">
            <v>000105156</v>
          </cell>
          <cell r="B5820" t="str">
            <v>HONDA</v>
          </cell>
          <cell r="C5820" t="str">
            <v>VFR</v>
          </cell>
          <cell r="D5820" t="str">
            <v>800</v>
          </cell>
          <cell r="E5820" t="str">
            <v>VFR 800 FI (RC46) (78kW/106KM)</v>
          </cell>
          <cell r="H5820" t="str">
            <v>(1998-2001)</v>
          </cell>
        </row>
        <row r="5821">
          <cell r="A5821" t="str">
            <v>000105157</v>
          </cell>
          <cell r="B5821" t="str">
            <v>HONDA</v>
          </cell>
          <cell r="C5821" t="str">
            <v>VFR</v>
          </cell>
          <cell r="D5821" t="str">
            <v>800</v>
          </cell>
          <cell r="E5821" t="str">
            <v>VFR 800 ABS (RC46C) (80kW/109KM)</v>
          </cell>
          <cell r="H5821" t="str">
            <v>(2002-2012)</v>
          </cell>
        </row>
        <row r="5822">
          <cell r="A5822" t="str">
            <v>000105158</v>
          </cell>
          <cell r="B5822" t="str">
            <v>HONDA</v>
          </cell>
          <cell r="C5822" t="str">
            <v>VFR</v>
          </cell>
          <cell r="D5822" t="str">
            <v>800</v>
          </cell>
          <cell r="E5822" t="str">
            <v>VFR 800 (RC46A) (80kW/109KM)</v>
          </cell>
          <cell r="H5822" t="str">
            <v>(2002-2005)</v>
          </cell>
        </row>
        <row r="5823">
          <cell r="A5823" t="str">
            <v>000105159</v>
          </cell>
          <cell r="B5823" t="str">
            <v>HONDA</v>
          </cell>
          <cell r="C5823" t="str">
            <v>VFR</v>
          </cell>
          <cell r="D5823" t="str">
            <v>1200</v>
          </cell>
          <cell r="E5823" t="str">
            <v>VFR 1200 F (SC63) (127kW/173KM)</v>
          </cell>
          <cell r="H5823" t="str">
            <v>(2009-)</v>
          </cell>
        </row>
        <row r="5824">
          <cell r="A5824" t="str">
            <v>000105160</v>
          </cell>
          <cell r="B5824" t="str">
            <v>HONDA</v>
          </cell>
          <cell r="C5824" t="str">
            <v>NSC</v>
          </cell>
          <cell r="D5824" t="str">
            <v>110</v>
          </cell>
          <cell r="E5824" t="str">
            <v>NSC 110 VISION (JF31) (6kW/8KM)</v>
          </cell>
          <cell r="H5824" t="str">
            <v>(2011-)</v>
          </cell>
        </row>
        <row r="5825">
          <cell r="A5825" t="str">
            <v>000105161</v>
          </cell>
          <cell r="B5825" t="str">
            <v>KYMCO</v>
          </cell>
          <cell r="C5825" t="str">
            <v>VITALITY</v>
          </cell>
          <cell r="D5825" t="str">
            <v>50</v>
          </cell>
          <cell r="E5825" t="str">
            <v>VITALITY 50 2T (U3/SF10FA) (3kW/4KM)</v>
          </cell>
          <cell r="H5825" t="str">
            <v>(2005-2009)</v>
          </cell>
        </row>
        <row r="5826">
          <cell r="A5826" t="str">
            <v>000105162</v>
          </cell>
          <cell r="B5826" t="str">
            <v>KYMCO</v>
          </cell>
          <cell r="C5826" t="str">
            <v>VITALITY</v>
          </cell>
          <cell r="D5826" t="str">
            <v>50</v>
          </cell>
          <cell r="E5826" t="str">
            <v>VITALITY 50 SPORT 2-T (U3/SF10FA) (3kW/4KM)</v>
          </cell>
          <cell r="H5826" t="str">
            <v>(2006-2009)</v>
          </cell>
        </row>
        <row r="5827">
          <cell r="A5827" t="str">
            <v>000105163</v>
          </cell>
          <cell r="B5827" t="str">
            <v>KYMCO</v>
          </cell>
          <cell r="C5827" t="str">
            <v>VITALITY</v>
          </cell>
          <cell r="D5827" t="str">
            <v>50</v>
          </cell>
          <cell r="E5827" t="str">
            <v>VITALITY 50 4T (U3/SG10AA) (3kW/4KM)</v>
          </cell>
          <cell r="H5827" t="str">
            <v>(2005-2009)</v>
          </cell>
        </row>
        <row r="5828">
          <cell r="A5828" t="str">
            <v>000105164</v>
          </cell>
          <cell r="B5828" t="str">
            <v>YAMAHA</v>
          </cell>
          <cell r="C5828" t="str">
            <v>VITY</v>
          </cell>
          <cell r="D5828" t="str">
            <v>125</v>
          </cell>
          <cell r="E5828" t="str">
            <v>VITY (6kW/8KM)</v>
          </cell>
          <cell r="H5828" t="str">
            <v>(2007-2013)</v>
          </cell>
        </row>
        <row r="5829">
          <cell r="A5829" t="str">
            <v>000105165</v>
          </cell>
          <cell r="B5829" t="str">
            <v>PEUGEOT</v>
          </cell>
          <cell r="C5829" t="str">
            <v>VIVACITY</v>
          </cell>
          <cell r="D5829" t="str">
            <v>100</v>
          </cell>
          <cell r="E5829" t="str">
            <v>VIVACITY 100 (7kW/9KM)</v>
          </cell>
          <cell r="H5829" t="str">
            <v>(1998-2005)</v>
          </cell>
        </row>
        <row r="5830">
          <cell r="A5830" t="str">
            <v>000105166</v>
          </cell>
          <cell r="B5830" t="str">
            <v>SUZUKI</v>
          </cell>
          <cell r="C5830" t="str">
            <v>VL</v>
          </cell>
          <cell r="D5830" t="str">
            <v>125</v>
          </cell>
          <cell r="E5830" t="str">
            <v>VL 125 (A4) (8kW/11KM)</v>
          </cell>
          <cell r="H5830" t="str">
            <v>(2000-2005)</v>
          </cell>
        </row>
        <row r="5831">
          <cell r="A5831" t="str">
            <v>000105168</v>
          </cell>
          <cell r="B5831" t="str">
            <v>SUZUKI</v>
          </cell>
          <cell r="C5831" t="str">
            <v>VL</v>
          </cell>
          <cell r="D5831" t="str">
            <v>125</v>
          </cell>
          <cell r="E5831" t="str">
            <v>VL 125 (A4) (10kW/14KM)</v>
          </cell>
          <cell r="H5831" t="str">
            <v>(2000-2006)</v>
          </cell>
        </row>
        <row r="5832">
          <cell r="A5832" t="str">
            <v>000105169</v>
          </cell>
          <cell r="B5832" t="str">
            <v>SUZUKI</v>
          </cell>
          <cell r="C5832" t="str">
            <v>VL</v>
          </cell>
          <cell r="D5832" t="str">
            <v>125</v>
          </cell>
          <cell r="E5832" t="str">
            <v>VL 125 (WVA4) (10kW/14KM)</v>
          </cell>
          <cell r="H5832" t="str">
            <v>(2002-)</v>
          </cell>
        </row>
        <row r="5833">
          <cell r="A5833" t="str">
            <v>000105170</v>
          </cell>
          <cell r="B5833" t="str">
            <v>SUZUKI</v>
          </cell>
          <cell r="C5833" t="str">
            <v>VL</v>
          </cell>
          <cell r="D5833" t="str">
            <v>800</v>
          </cell>
          <cell r="E5833" t="str">
            <v>VL 800 INTRUDER LC VOLUSIA COUNTRY STAR (WVBM) (39kW/53KM)</v>
          </cell>
          <cell r="H5833" t="str">
            <v>(2001-2006)</v>
          </cell>
        </row>
        <row r="5834">
          <cell r="A5834" t="str">
            <v>000105171</v>
          </cell>
          <cell r="B5834" t="str">
            <v>SUZUKI</v>
          </cell>
          <cell r="C5834" t="str">
            <v>VL</v>
          </cell>
          <cell r="D5834" t="str">
            <v>1460</v>
          </cell>
          <cell r="E5834" t="str">
            <v>VL 1500 INTRUDER LC (AL) (49kW/67KM)</v>
          </cell>
          <cell r="H5834" t="str">
            <v>(2001-2006)</v>
          </cell>
        </row>
        <row r="5835">
          <cell r="A5835" t="str">
            <v>000105172</v>
          </cell>
          <cell r="B5835" t="str">
            <v>SUZUKI</v>
          </cell>
          <cell r="C5835" t="str">
            <v>VL</v>
          </cell>
          <cell r="D5835" t="str">
            <v>1460</v>
          </cell>
          <cell r="E5835" t="str">
            <v>VL 1500 INTRUDER LC (AL) (50kW/68KM)</v>
          </cell>
          <cell r="H5835" t="str">
            <v>(1998-2000)</v>
          </cell>
        </row>
        <row r="5836">
          <cell r="A5836" t="str">
            <v>000105173</v>
          </cell>
          <cell r="B5836" t="str">
            <v>YAMAHA</v>
          </cell>
          <cell r="C5836" t="str">
            <v>V-MAX</v>
          </cell>
          <cell r="D5836" t="str">
            <v>1200</v>
          </cell>
          <cell r="E5836" t="str">
            <v>V-MAX (2EN) (72kW/98KM)</v>
          </cell>
          <cell r="H5836" t="str">
            <v>(1985-2002)</v>
          </cell>
        </row>
        <row r="5837">
          <cell r="A5837" t="str">
            <v>000105174</v>
          </cell>
          <cell r="B5837" t="str">
            <v>YAMAHA</v>
          </cell>
          <cell r="C5837" t="str">
            <v>V-MAX</v>
          </cell>
          <cell r="D5837" t="str">
            <v>1200</v>
          </cell>
          <cell r="E5837" t="str">
            <v>V-MAX (2LT) (107kW/146KM)</v>
          </cell>
          <cell r="H5837" t="str">
            <v>(1996-2002)</v>
          </cell>
        </row>
        <row r="5838">
          <cell r="A5838" t="str">
            <v>000105175</v>
          </cell>
          <cell r="B5838" t="str">
            <v>YAMAHA</v>
          </cell>
          <cell r="C5838" t="str">
            <v>V-MAX</v>
          </cell>
          <cell r="D5838" t="str">
            <v>1700</v>
          </cell>
          <cell r="E5838" t="str">
            <v>V-MAX (RP21) (147kW/200KM)</v>
          </cell>
          <cell r="H5838" t="str">
            <v>(2008-2013)</v>
          </cell>
        </row>
        <row r="5839">
          <cell r="A5839" t="str">
            <v>000105176</v>
          </cell>
          <cell r="B5839" t="str">
            <v>KAWASAKI</v>
          </cell>
          <cell r="C5839" t="str">
            <v>VN</v>
          </cell>
          <cell r="D5839" t="str">
            <v>750</v>
          </cell>
          <cell r="E5839" t="str">
            <v>VN 750 (VN750A/D) (50kW/68KM)</v>
          </cell>
          <cell r="H5839" t="str">
            <v>(1993-1995)</v>
          </cell>
        </row>
        <row r="5840">
          <cell r="A5840" t="str">
            <v>000105177</v>
          </cell>
          <cell r="B5840" t="str">
            <v>KAWASAKI</v>
          </cell>
          <cell r="C5840" t="str">
            <v>VN</v>
          </cell>
          <cell r="D5840" t="str">
            <v>750</v>
          </cell>
          <cell r="E5840" t="str">
            <v>VN 750 (VN750A/A) (20kW/27KM)</v>
          </cell>
          <cell r="H5840" t="str">
            <v>(1992-1992)</v>
          </cell>
        </row>
        <row r="5841">
          <cell r="A5841" t="str">
            <v>000105181</v>
          </cell>
          <cell r="B5841" t="str">
            <v>KAWASAKI</v>
          </cell>
          <cell r="C5841" t="str">
            <v>VN</v>
          </cell>
          <cell r="D5841" t="str">
            <v>750</v>
          </cell>
          <cell r="E5841" t="str">
            <v>VN 750 (VN750A/A) (48kW/65KM)</v>
          </cell>
          <cell r="H5841" t="str">
            <v>(1986-1992)</v>
          </cell>
        </row>
        <row r="5842">
          <cell r="A5842" t="str">
            <v>000105184</v>
          </cell>
          <cell r="B5842" t="str">
            <v>KAWASAKI</v>
          </cell>
          <cell r="C5842" t="str">
            <v>VN</v>
          </cell>
          <cell r="D5842" t="str">
            <v>800</v>
          </cell>
          <cell r="E5842" t="str">
            <v>VN 800 Classic (VN800A/B) (41kW/56KM)</v>
          </cell>
          <cell r="H5842" t="str">
            <v>(1996-2005)</v>
          </cell>
        </row>
        <row r="5843">
          <cell r="A5843" t="str">
            <v>000105185</v>
          </cell>
          <cell r="B5843" t="str">
            <v>KAWASAKI</v>
          </cell>
          <cell r="C5843" t="str">
            <v>VN</v>
          </cell>
          <cell r="D5843" t="str">
            <v>800</v>
          </cell>
          <cell r="E5843" t="str">
            <v>VN 800 Drifter (VN800C) (42kW/57KM)</v>
          </cell>
          <cell r="H5843" t="str">
            <v>(1999-2003)</v>
          </cell>
        </row>
        <row r="5844">
          <cell r="A5844" t="str">
            <v>000105186</v>
          </cell>
          <cell r="B5844" t="str">
            <v>KAWASAKI</v>
          </cell>
          <cell r="C5844" t="str">
            <v>VN</v>
          </cell>
          <cell r="D5844" t="str">
            <v>900</v>
          </cell>
          <cell r="E5844" t="str">
            <v>VN 900 CLASSIC (VN900B) (37kW/50KM)</v>
          </cell>
          <cell r="H5844" t="str">
            <v>(2006-2013)</v>
          </cell>
        </row>
        <row r="5845">
          <cell r="A5845" t="str">
            <v>000105187</v>
          </cell>
          <cell r="B5845" t="str">
            <v>KAWASAKI</v>
          </cell>
          <cell r="C5845" t="str">
            <v>VN</v>
          </cell>
          <cell r="D5845" t="str">
            <v>900</v>
          </cell>
          <cell r="E5845" t="str">
            <v>VN 900 CLASSIC LIGHT TOURER (VN900B) (37kW/50KM)</v>
          </cell>
          <cell r="H5845" t="str">
            <v>(2012-2013)</v>
          </cell>
        </row>
        <row r="5846">
          <cell r="A5846" t="str">
            <v>000105188</v>
          </cell>
          <cell r="B5846" t="str">
            <v>KAWASAKI</v>
          </cell>
          <cell r="C5846" t="str">
            <v>VN</v>
          </cell>
          <cell r="D5846" t="str">
            <v>900</v>
          </cell>
          <cell r="E5846" t="str">
            <v>VN 900 CUSTOM (VN900C) (37kW/50KM)</v>
          </cell>
          <cell r="H5846" t="str">
            <v>(2007-2013)</v>
          </cell>
        </row>
        <row r="5847">
          <cell r="A5847" t="str">
            <v>000105189</v>
          </cell>
          <cell r="B5847" t="str">
            <v>KAWASAKI</v>
          </cell>
          <cell r="C5847" t="str">
            <v>VN</v>
          </cell>
          <cell r="D5847" t="str">
            <v>900</v>
          </cell>
          <cell r="E5847" t="str">
            <v>VN 900 CLASSIC SPECIAL EDITION (VN900B) (37kW/50KM)</v>
          </cell>
          <cell r="H5847" t="str">
            <v>(2010-2013)</v>
          </cell>
        </row>
        <row r="5848">
          <cell r="A5848" t="str">
            <v>000105203</v>
          </cell>
          <cell r="B5848" t="str">
            <v>KAWASAKI</v>
          </cell>
          <cell r="C5848" t="str">
            <v>VN</v>
          </cell>
          <cell r="D5848" t="str">
            <v>1500</v>
          </cell>
          <cell r="E5848" t="str">
            <v>VN 15 (VNT50A) (47kW/64KM)</v>
          </cell>
          <cell r="H5848" t="str">
            <v>(1988-1989)</v>
          </cell>
        </row>
        <row r="5849">
          <cell r="A5849" t="str">
            <v>000105204</v>
          </cell>
          <cell r="B5849" t="str">
            <v>KAWASAKI</v>
          </cell>
          <cell r="C5849" t="str">
            <v>VN</v>
          </cell>
          <cell r="D5849" t="str">
            <v>1500</v>
          </cell>
          <cell r="E5849" t="str">
            <v>VN 1500 Classic (VNT50D) (47kW/64KM)</v>
          </cell>
          <cell r="H5849" t="str">
            <v>(1996-1997)</v>
          </cell>
        </row>
        <row r="5850">
          <cell r="A5850" t="str">
            <v>000105205</v>
          </cell>
          <cell r="B5850" t="str">
            <v>KAWASAKI</v>
          </cell>
          <cell r="C5850" t="str">
            <v>VN</v>
          </cell>
          <cell r="D5850" t="str">
            <v>1500</v>
          </cell>
          <cell r="E5850" t="str">
            <v>VN 1500 CLASSIC (VNT50D) (47kW/64KM)</v>
          </cell>
          <cell r="H5850" t="str">
            <v>(1998-2000)</v>
          </cell>
        </row>
        <row r="5851">
          <cell r="A5851" t="str">
            <v>000105206</v>
          </cell>
          <cell r="B5851" t="str">
            <v>KAWASAKI</v>
          </cell>
          <cell r="C5851" t="str">
            <v>VN</v>
          </cell>
          <cell r="D5851" t="str">
            <v>1500</v>
          </cell>
          <cell r="E5851" t="str">
            <v>VN 1500 Classic Tourer (VNT50G) (47kW/64KM)</v>
          </cell>
          <cell r="H5851" t="str">
            <v>(1998-2000)</v>
          </cell>
        </row>
        <row r="5852">
          <cell r="A5852" t="str">
            <v>000105209</v>
          </cell>
          <cell r="B5852" t="str">
            <v>KAWASAKI</v>
          </cell>
          <cell r="C5852" t="str">
            <v>VN</v>
          </cell>
          <cell r="D5852" t="str">
            <v>1500</v>
          </cell>
          <cell r="E5852" t="str">
            <v>VN 1500 DRIFTER (VNT50J) (47kW/64KM)</v>
          </cell>
          <cell r="H5852" t="str">
            <v>(1999-2004)</v>
          </cell>
        </row>
        <row r="5853">
          <cell r="A5853" t="str">
            <v>000105210</v>
          </cell>
          <cell r="B5853" t="str">
            <v>KAWASAKI</v>
          </cell>
          <cell r="C5853" t="str">
            <v>VN</v>
          </cell>
          <cell r="D5853" t="str">
            <v>1500</v>
          </cell>
          <cell r="E5853" t="str">
            <v>VN 1500 Classic FI (VNT50N) (48kW/65KM)</v>
          </cell>
          <cell r="H5853" t="str">
            <v>(2000-2002)</v>
          </cell>
        </row>
        <row r="5854">
          <cell r="A5854" t="str">
            <v>000105211</v>
          </cell>
          <cell r="B5854" t="str">
            <v>KAWASAKI</v>
          </cell>
          <cell r="C5854" t="str">
            <v>VN</v>
          </cell>
          <cell r="D5854" t="str">
            <v>1500</v>
          </cell>
          <cell r="E5854" t="str">
            <v>VN 1500 CLASSIC TOURER FI (VNT50G/H) (48kW/65KM)</v>
          </cell>
          <cell r="H5854" t="str">
            <v>(2000-2003)</v>
          </cell>
        </row>
        <row r="5855">
          <cell r="A5855" t="str">
            <v>000105213</v>
          </cell>
          <cell r="B5855" t="str">
            <v>KAWASAKI</v>
          </cell>
          <cell r="C5855" t="str">
            <v>VN</v>
          </cell>
          <cell r="D5855" t="str">
            <v>1500</v>
          </cell>
          <cell r="E5855" t="str">
            <v>VN 15 SE (VNT50B) (51kW/69KM)</v>
          </cell>
          <cell r="H5855" t="str">
            <v>(1990-1993)</v>
          </cell>
        </row>
        <row r="5856">
          <cell r="A5856" t="str">
            <v>000105214</v>
          </cell>
          <cell r="B5856" t="str">
            <v>KAWASAKI</v>
          </cell>
          <cell r="C5856" t="str">
            <v>VN</v>
          </cell>
          <cell r="D5856" t="str">
            <v>1500</v>
          </cell>
          <cell r="E5856" t="str">
            <v>VN 1500 MEAN STREAK (VNT50P) (53kW/72KM)</v>
          </cell>
          <cell r="H5856" t="str">
            <v>(2001-2003)</v>
          </cell>
        </row>
        <row r="5857">
          <cell r="A5857" t="str">
            <v>000105215</v>
          </cell>
          <cell r="B5857" t="str">
            <v>KAWASAKI</v>
          </cell>
          <cell r="C5857" t="str">
            <v>VN</v>
          </cell>
          <cell r="D5857" t="str">
            <v>1600</v>
          </cell>
          <cell r="E5857" t="str">
            <v>VN 1600 CLASSIC (VNT60A) (49kW/67KM)</v>
          </cell>
          <cell r="H5857" t="str">
            <v>(2003-2007)</v>
          </cell>
        </row>
        <row r="5858">
          <cell r="A5858" t="str">
            <v>000105216</v>
          </cell>
          <cell r="B5858" t="str">
            <v>KAWASAKI</v>
          </cell>
          <cell r="C5858" t="str">
            <v>VN</v>
          </cell>
          <cell r="D5858" t="str">
            <v>1600</v>
          </cell>
          <cell r="E5858" t="str">
            <v>VN 1600 CLASSIC TOURER (VNT60A/T) (49kW/67KM)</v>
          </cell>
          <cell r="H5858" t="str">
            <v>(2005-2008)</v>
          </cell>
        </row>
        <row r="5859">
          <cell r="A5859" t="str">
            <v>000105217</v>
          </cell>
          <cell r="B5859" t="str">
            <v>KAWASAKI</v>
          </cell>
          <cell r="C5859" t="str">
            <v>VN</v>
          </cell>
          <cell r="D5859" t="str">
            <v>1600</v>
          </cell>
          <cell r="E5859" t="str">
            <v>VN 1600 MEAN STREAK (VNT60B) (54kW/73KM)</v>
          </cell>
          <cell r="H5859" t="str">
            <v>(2003-2007)</v>
          </cell>
        </row>
        <row r="5860">
          <cell r="A5860" t="str">
            <v>000105218</v>
          </cell>
          <cell r="B5860" t="str">
            <v>KAWASAKI</v>
          </cell>
          <cell r="C5860" t="str">
            <v>VN</v>
          </cell>
          <cell r="D5860" t="str">
            <v>1700</v>
          </cell>
          <cell r="E5860" t="str">
            <v>VN 1700 VOYAGER CUSTOM (VNT70A/J) (54kW/73KM)</v>
          </cell>
          <cell r="H5860" t="str">
            <v>(2011-)</v>
          </cell>
        </row>
        <row r="5861">
          <cell r="A5861" t="str">
            <v>000105219</v>
          </cell>
          <cell r="B5861" t="str">
            <v>KAWASAKI</v>
          </cell>
          <cell r="C5861" t="str">
            <v>VN</v>
          </cell>
          <cell r="D5861" t="str">
            <v>1700</v>
          </cell>
          <cell r="E5861" t="str">
            <v>VN 1700 CLASSIC TOURER (VNT70C) (54kW/73KM)</v>
          </cell>
          <cell r="H5861" t="str">
            <v>(2009-)</v>
          </cell>
        </row>
        <row r="5862">
          <cell r="A5862" t="str">
            <v>000105220</v>
          </cell>
          <cell r="B5862" t="str">
            <v>KAWASAKI</v>
          </cell>
          <cell r="C5862" t="str">
            <v>VN</v>
          </cell>
          <cell r="D5862" t="str">
            <v>1700</v>
          </cell>
          <cell r="E5862" t="str">
            <v>VN 1700 VOYAGER (VNT70A) (54kW/73KM)</v>
          </cell>
          <cell r="H5862" t="str">
            <v>(2009-)</v>
          </cell>
        </row>
        <row r="5863">
          <cell r="A5863" t="str">
            <v>000105221</v>
          </cell>
          <cell r="B5863" t="str">
            <v>KAWASAKI</v>
          </cell>
          <cell r="C5863" t="str">
            <v>VN</v>
          </cell>
          <cell r="D5863" t="str">
            <v>1700</v>
          </cell>
          <cell r="E5863" t="str">
            <v>VN 1700 CLASSIC (VNT70E) (55kW/75KM)</v>
          </cell>
          <cell r="H5863" t="str">
            <v>(2009-)</v>
          </cell>
        </row>
        <row r="5864">
          <cell r="A5864" t="str">
            <v>000105222</v>
          </cell>
          <cell r="B5864" t="str">
            <v>KAWASAKI</v>
          </cell>
          <cell r="C5864" t="str">
            <v>VN</v>
          </cell>
          <cell r="D5864" t="str">
            <v>2000</v>
          </cell>
          <cell r="E5864" t="str">
            <v>VN 2000 CLASSIC (VNW00H) (69kW/94KM)</v>
          </cell>
          <cell r="H5864" t="str">
            <v>(2007-2010)</v>
          </cell>
        </row>
        <row r="5865">
          <cell r="A5865" t="str">
            <v>000105223</v>
          </cell>
          <cell r="B5865" t="str">
            <v>KAWASAKI</v>
          </cell>
          <cell r="C5865" t="str">
            <v>VN</v>
          </cell>
          <cell r="D5865" t="str">
            <v>2000</v>
          </cell>
          <cell r="E5865" t="str">
            <v>VN 2000 (VNW00A) (76kW/103KM)</v>
          </cell>
          <cell r="H5865" t="str">
            <v>(2003-2006)</v>
          </cell>
        </row>
        <row r="5866">
          <cell r="A5866" t="str">
            <v>000105224</v>
          </cell>
          <cell r="B5866" t="str">
            <v>PEUGEOT</v>
          </cell>
          <cell r="C5866" t="str">
            <v>VOGUE</v>
          </cell>
          <cell r="D5866" t="str">
            <v>50</v>
          </cell>
          <cell r="E5866" t="str">
            <v>VOGUE SA2 (T051A-DE) 50 (1kW/1KM)</v>
          </cell>
          <cell r="H5866" t="str">
            <v>(1993-)</v>
          </cell>
        </row>
        <row r="5867">
          <cell r="A5867" t="str">
            <v>000105225</v>
          </cell>
          <cell r="B5867" t="str">
            <v>PEUGEOT</v>
          </cell>
          <cell r="C5867" t="str">
            <v>VOGUE</v>
          </cell>
          <cell r="D5867" t="str">
            <v>50</v>
          </cell>
          <cell r="E5867" t="str">
            <v>VOGUE SMA (C1A) 50 (1kW/1KM)</v>
          </cell>
          <cell r="H5867" t="str">
            <v>(1996-2005)</v>
          </cell>
        </row>
        <row r="5868">
          <cell r="A5868" t="str">
            <v>000105226</v>
          </cell>
          <cell r="B5868" t="str">
            <v>CAGIVA</v>
          </cell>
          <cell r="C5868" t="str">
            <v>V-RAPTOR</v>
          </cell>
          <cell r="D5868" t="str">
            <v>650</v>
          </cell>
          <cell r="E5868" t="str">
            <v>V-RAPTOR 650 (M211) (53kW/72KM)</v>
          </cell>
          <cell r="H5868" t="str">
            <v>(2000-2004)</v>
          </cell>
        </row>
        <row r="5869">
          <cell r="A5869" t="str">
            <v>000105228</v>
          </cell>
          <cell r="B5869" t="str">
            <v>SUZUKI</v>
          </cell>
          <cell r="C5869" t="str">
            <v>VS</v>
          </cell>
          <cell r="D5869" t="str">
            <v>600</v>
          </cell>
          <cell r="E5869" t="str">
            <v>VS 600 GL INTRUDER (VN51B) (33kW/45KM)</v>
          </cell>
          <cell r="H5869" t="str">
            <v>(1994-1997)</v>
          </cell>
        </row>
        <row r="5870">
          <cell r="A5870" t="str">
            <v>000105229</v>
          </cell>
          <cell r="B5870" t="str">
            <v>SUZUKI</v>
          </cell>
          <cell r="C5870" t="str">
            <v>VS</v>
          </cell>
          <cell r="D5870" t="str">
            <v>750</v>
          </cell>
          <cell r="E5870" t="str">
            <v>VS 750 GL INTRUDER (VR51B) (37kW/50KM)</v>
          </cell>
          <cell r="H5870" t="str">
            <v>(1986-1991)</v>
          </cell>
        </row>
        <row r="5871">
          <cell r="A5871" t="str">
            <v>000105231</v>
          </cell>
          <cell r="B5871" t="str">
            <v>SUZUKI</v>
          </cell>
          <cell r="C5871" t="str">
            <v>VS</v>
          </cell>
          <cell r="D5871" t="str">
            <v>800</v>
          </cell>
          <cell r="E5871" t="str">
            <v>VS 800 GL INTRUDER (VS52B) (39kW/53KM)</v>
          </cell>
          <cell r="H5871" t="str">
            <v>(1992-2000)</v>
          </cell>
        </row>
        <row r="5872">
          <cell r="A5872" t="str">
            <v>000105232</v>
          </cell>
          <cell r="B5872" t="str">
            <v>SUZUKI</v>
          </cell>
          <cell r="C5872" t="str">
            <v>VS</v>
          </cell>
          <cell r="D5872" t="str">
            <v>1360</v>
          </cell>
          <cell r="E5872" t="str">
            <v>VS 1400 GLP INTRUDER (VX51L/T) (45kW/61KM)</v>
          </cell>
          <cell r="H5872" t="str">
            <v>(1996-2003)</v>
          </cell>
        </row>
        <row r="5873">
          <cell r="A5873" t="str">
            <v>000105234</v>
          </cell>
          <cell r="B5873" t="str">
            <v>SUZUKI</v>
          </cell>
          <cell r="C5873" t="str">
            <v>VS</v>
          </cell>
          <cell r="D5873" t="str">
            <v>1360</v>
          </cell>
          <cell r="E5873" t="str">
            <v>VS 1400 INTRUDER (VX51L) (49kW/67KM)</v>
          </cell>
          <cell r="H5873" t="str">
            <v>(1987-1995)</v>
          </cell>
        </row>
        <row r="5874">
          <cell r="A5874" t="str">
            <v>000105235</v>
          </cell>
          <cell r="B5874" t="str">
            <v>HONDA</v>
          </cell>
          <cell r="C5874" t="str">
            <v>VT</v>
          </cell>
          <cell r="D5874" t="str">
            <v>125</v>
          </cell>
          <cell r="E5874" t="str">
            <v>VT 125 C2 SHADOW (JC29) (11kW/15KM)</v>
          </cell>
          <cell r="H5874" t="str">
            <v>(1999-2002)</v>
          </cell>
        </row>
        <row r="5875">
          <cell r="A5875" t="str">
            <v>000105236</v>
          </cell>
          <cell r="B5875" t="str">
            <v>HONDA</v>
          </cell>
          <cell r="C5875" t="str">
            <v>VT</v>
          </cell>
          <cell r="D5875" t="str">
            <v>125</v>
          </cell>
          <cell r="E5875" t="str">
            <v>VT 125 C SHADOW (JC31) (11kW/15KM)</v>
          </cell>
          <cell r="H5875" t="str">
            <v>(1999-2008)</v>
          </cell>
        </row>
        <row r="5876">
          <cell r="A5876" t="str">
            <v>000105237</v>
          </cell>
          <cell r="B5876" t="str">
            <v>HONDA</v>
          </cell>
          <cell r="C5876" t="str">
            <v>VT</v>
          </cell>
          <cell r="D5876" t="str">
            <v>500</v>
          </cell>
          <cell r="E5876" t="str">
            <v>VT 500 E (PC11) (20kW/27KM)</v>
          </cell>
          <cell r="H5876" t="str">
            <v>(1986-)</v>
          </cell>
        </row>
        <row r="5877">
          <cell r="A5877" t="str">
            <v>000105239</v>
          </cell>
          <cell r="B5877" t="str">
            <v>HONDA</v>
          </cell>
          <cell r="C5877" t="str">
            <v>VT</v>
          </cell>
          <cell r="D5877" t="str">
            <v>500</v>
          </cell>
          <cell r="E5877" t="str">
            <v>VT 500 C (PC08) (37kW/50KM)</v>
          </cell>
          <cell r="H5877" t="str">
            <v>(1983-1988)</v>
          </cell>
        </row>
        <row r="5878">
          <cell r="A5878" t="str">
            <v>000105240</v>
          </cell>
          <cell r="B5878" t="str">
            <v>HONDA</v>
          </cell>
          <cell r="C5878" t="str">
            <v>VT</v>
          </cell>
          <cell r="D5878" t="str">
            <v>500</v>
          </cell>
          <cell r="E5878" t="str">
            <v>VT 500 E (PC11) (37kW/50KM)</v>
          </cell>
          <cell r="H5878" t="str">
            <v>(1983-1988)</v>
          </cell>
        </row>
        <row r="5879">
          <cell r="A5879" t="str">
            <v>000105244</v>
          </cell>
          <cell r="B5879" t="str">
            <v>HONDA</v>
          </cell>
          <cell r="C5879" t="str">
            <v>VT</v>
          </cell>
          <cell r="D5879" t="str">
            <v>600</v>
          </cell>
          <cell r="E5879" t="str">
            <v>VT 600 C Shadow (PC21) (30kW/41KM)</v>
          </cell>
          <cell r="H5879" t="str">
            <v>(1988-1993)</v>
          </cell>
        </row>
        <row r="5880">
          <cell r="A5880" t="str">
            <v>000105246</v>
          </cell>
          <cell r="B5880" t="str">
            <v>HONDA</v>
          </cell>
          <cell r="C5880" t="str">
            <v>VT</v>
          </cell>
          <cell r="D5880" t="str">
            <v>740</v>
          </cell>
          <cell r="E5880" t="str">
            <v>VT 750 S (RC58) (32kW/44KM)</v>
          </cell>
          <cell r="H5880" t="str">
            <v>(2009-2011)</v>
          </cell>
        </row>
        <row r="5881">
          <cell r="A5881" t="str">
            <v>000105247</v>
          </cell>
          <cell r="B5881" t="str">
            <v>HONDA</v>
          </cell>
          <cell r="C5881" t="str">
            <v>VT</v>
          </cell>
          <cell r="D5881" t="str">
            <v>750</v>
          </cell>
          <cell r="E5881" t="str">
            <v>VT 750 C SHADOW (RC44) (33kW/45KM)</v>
          </cell>
          <cell r="H5881" t="str">
            <v>(1997-2000)</v>
          </cell>
        </row>
        <row r="5882">
          <cell r="A5882" t="str">
            <v>000105248</v>
          </cell>
          <cell r="B5882" t="str">
            <v>HONDA</v>
          </cell>
          <cell r="C5882" t="str">
            <v>VT</v>
          </cell>
          <cell r="D5882" t="str">
            <v>740</v>
          </cell>
          <cell r="E5882" t="str">
            <v>VT 750 DC BLACK WIDOW (RC48) (33kW/45KM)</v>
          </cell>
          <cell r="H5882" t="str">
            <v>(2001-2003)</v>
          </cell>
        </row>
        <row r="5883">
          <cell r="A5883" t="str">
            <v>000105249</v>
          </cell>
          <cell r="B5883" t="str">
            <v>HONDA</v>
          </cell>
          <cell r="C5883" t="str">
            <v>VT</v>
          </cell>
          <cell r="D5883" t="str">
            <v>750</v>
          </cell>
          <cell r="E5883" t="str">
            <v>VT 750 C2 SHADOW (RC44) (33kW/45KM)</v>
          </cell>
          <cell r="H5883" t="str">
            <v>(1997-2002)</v>
          </cell>
        </row>
        <row r="5884">
          <cell r="A5884" t="str">
            <v>000105251</v>
          </cell>
          <cell r="B5884" t="str">
            <v>HONDA</v>
          </cell>
          <cell r="C5884" t="str">
            <v>VT</v>
          </cell>
          <cell r="D5884" t="str">
            <v>750</v>
          </cell>
          <cell r="E5884" t="str">
            <v>VT 750 C SHADOW (RC29) (46kW/63KM)</v>
          </cell>
          <cell r="H5884" t="str">
            <v>(1988-)</v>
          </cell>
        </row>
        <row r="5885">
          <cell r="A5885" t="str">
            <v>000105253</v>
          </cell>
          <cell r="B5885" t="str">
            <v>HONDA</v>
          </cell>
          <cell r="C5885" t="str">
            <v>VT</v>
          </cell>
          <cell r="D5885" t="str">
            <v>1100</v>
          </cell>
          <cell r="E5885" t="str">
            <v>VT 1100 C 2 SHADOW (SC32) (25kW/34KM)</v>
          </cell>
          <cell r="H5885" t="str">
            <v>(1995-2000)</v>
          </cell>
        </row>
        <row r="5886">
          <cell r="A5886" t="str">
            <v>000105256</v>
          </cell>
          <cell r="B5886" t="str">
            <v>HONDA</v>
          </cell>
          <cell r="C5886" t="str">
            <v>VT</v>
          </cell>
          <cell r="D5886" t="str">
            <v>1100</v>
          </cell>
          <cell r="E5886" t="str">
            <v>VT 1100 C 3 SHADOW (SC39) (42kW/57KM)</v>
          </cell>
          <cell r="H5886" t="str">
            <v>(1998-2000)</v>
          </cell>
        </row>
        <row r="5887">
          <cell r="A5887" t="str">
            <v>000105257</v>
          </cell>
          <cell r="B5887" t="str">
            <v>HONDA</v>
          </cell>
          <cell r="C5887" t="str">
            <v>VT</v>
          </cell>
          <cell r="D5887" t="str">
            <v>1100</v>
          </cell>
          <cell r="E5887" t="str">
            <v>VT 1100 C (SC23) (44kW/60KM)</v>
          </cell>
          <cell r="H5887" t="str">
            <v>(1988-1994)</v>
          </cell>
        </row>
        <row r="5888">
          <cell r="A5888" t="str">
            <v>000105258</v>
          </cell>
          <cell r="B5888" t="str">
            <v>HONDA</v>
          </cell>
          <cell r="C5888" t="str">
            <v>VT</v>
          </cell>
          <cell r="D5888" t="str">
            <v>1100</v>
          </cell>
          <cell r="E5888" t="str">
            <v>VT 1100 C (SC23) (49kW/67KM)</v>
          </cell>
          <cell r="H5888" t="str">
            <v>(1988-)</v>
          </cell>
        </row>
        <row r="5889">
          <cell r="A5889" t="str">
            <v>000105259</v>
          </cell>
          <cell r="B5889" t="str">
            <v>HONDA</v>
          </cell>
          <cell r="C5889" t="str">
            <v>VT</v>
          </cell>
          <cell r="D5889" t="str">
            <v>1310</v>
          </cell>
          <cell r="E5889" t="str">
            <v>VT 1300 CX (SC61) (43kW/58KM)</v>
          </cell>
          <cell r="H5889" t="str">
            <v>(2009-2012)</v>
          </cell>
        </row>
        <row r="5890">
          <cell r="A5890" t="str">
            <v>000105261</v>
          </cell>
          <cell r="B5890" t="str">
            <v>HONDA</v>
          </cell>
          <cell r="C5890" t="str">
            <v>VTR</v>
          </cell>
          <cell r="D5890" t="str">
            <v>1000</v>
          </cell>
          <cell r="E5890" t="str">
            <v>VTR 1000 Fire Storm (SC36) (78kW/106KM)</v>
          </cell>
          <cell r="H5890" t="str">
            <v>(1998-2006)</v>
          </cell>
        </row>
        <row r="5891">
          <cell r="A5891" t="str">
            <v>000105262</v>
          </cell>
          <cell r="B5891" t="str">
            <v>HONDA</v>
          </cell>
          <cell r="C5891" t="str">
            <v>VTR</v>
          </cell>
          <cell r="D5891" t="str">
            <v>1000</v>
          </cell>
          <cell r="E5891" t="str">
            <v>VTR 1000 SP1 (SC45) (97kW/132KM)</v>
          </cell>
          <cell r="H5891" t="str">
            <v>(2000-2001)</v>
          </cell>
        </row>
        <row r="5892">
          <cell r="A5892" t="str">
            <v>000105263</v>
          </cell>
          <cell r="B5892" t="str">
            <v>HONDA</v>
          </cell>
          <cell r="C5892" t="str">
            <v>VTR</v>
          </cell>
          <cell r="D5892" t="str">
            <v>1000</v>
          </cell>
          <cell r="E5892" t="str">
            <v>VTR 1000 SP2 (SC45) (99kW/135KM)</v>
          </cell>
          <cell r="H5892" t="str">
            <v>(2002-2005)</v>
          </cell>
        </row>
        <row r="5893">
          <cell r="A5893" t="str">
            <v>000105264</v>
          </cell>
          <cell r="B5893" t="str">
            <v>HONDA</v>
          </cell>
          <cell r="C5893" t="str">
            <v>VTX</v>
          </cell>
          <cell r="D5893" t="str">
            <v>1310</v>
          </cell>
          <cell r="E5893" t="str">
            <v>VTX 1300 (SC52) (55kW/75KM)</v>
          </cell>
          <cell r="H5893" t="str">
            <v>(2003-2007)</v>
          </cell>
        </row>
        <row r="5894">
          <cell r="A5894" t="str">
            <v>000105265</v>
          </cell>
          <cell r="B5894" t="str">
            <v>HONDA</v>
          </cell>
          <cell r="C5894" t="str">
            <v>VTX</v>
          </cell>
          <cell r="D5894" t="str">
            <v>1800</v>
          </cell>
          <cell r="E5894" t="str">
            <v>VTX 1800 (SC46) (71kW/97KM)</v>
          </cell>
          <cell r="H5894" t="str">
            <v>(2001-2006)</v>
          </cell>
        </row>
        <row r="5895">
          <cell r="A5895" t="str">
            <v>000105268</v>
          </cell>
          <cell r="B5895" t="str">
            <v>SUZUKI</v>
          </cell>
          <cell r="C5895" t="str">
            <v>VZ</v>
          </cell>
          <cell r="D5895" t="str">
            <v>800</v>
          </cell>
          <cell r="E5895" t="str">
            <v>VZ 800 Marauder (AF) (39kW/53KM)</v>
          </cell>
          <cell r="H5895" t="str">
            <v>(1997-2006)</v>
          </cell>
        </row>
        <row r="5896">
          <cell r="A5896" t="str">
            <v>000105269</v>
          </cell>
          <cell r="B5896" t="str">
            <v>SUZUKI</v>
          </cell>
          <cell r="C5896" t="str">
            <v>VZ</v>
          </cell>
          <cell r="D5896" t="str">
            <v>1550</v>
          </cell>
          <cell r="E5896" t="str">
            <v>VZ 1600 MARAUDER (VNT60B) (54kW/73KM)</v>
          </cell>
          <cell r="H5896" t="str">
            <v>(2004-2005)</v>
          </cell>
        </row>
        <row r="5897">
          <cell r="A5897" t="str">
            <v>000105270</v>
          </cell>
          <cell r="B5897" t="str">
            <v>CAGIVA</v>
          </cell>
          <cell r="C5897" t="str">
            <v>W</v>
          </cell>
          <cell r="D5897" t="str">
            <v>350</v>
          </cell>
          <cell r="E5897" t="str">
            <v>W 12-350 (22kW/30KM)</v>
          </cell>
          <cell r="H5897" t="str">
            <v>(1994-)</v>
          </cell>
        </row>
        <row r="5898">
          <cell r="A5898" t="str">
            <v>000105271</v>
          </cell>
          <cell r="B5898" t="str">
            <v>CAGIVA</v>
          </cell>
          <cell r="C5898" t="str">
            <v>W</v>
          </cell>
          <cell r="D5898" t="str">
            <v>600</v>
          </cell>
          <cell r="E5898" t="str">
            <v>W 16-600 (25kW/34KM)</v>
          </cell>
          <cell r="H5898" t="str">
            <v>(1994-1997)</v>
          </cell>
        </row>
        <row r="5899">
          <cell r="A5899" t="str">
            <v>000105272</v>
          </cell>
          <cell r="B5899" t="str">
            <v>HONDA</v>
          </cell>
          <cell r="C5899" t="str">
            <v>WAVE</v>
          </cell>
          <cell r="D5899" t="str">
            <v>110</v>
          </cell>
          <cell r="E5899" t="str">
            <v>WAVE 110I (JC51) (6kW/9KM)</v>
          </cell>
          <cell r="H5899" t="str">
            <v>(2011-)</v>
          </cell>
        </row>
        <row r="5900">
          <cell r="A5900" t="str">
            <v>000105273</v>
          </cell>
          <cell r="B5900" t="str">
            <v>YAMAHA</v>
          </cell>
          <cell r="C5900" t="str">
            <v>WHY</v>
          </cell>
          <cell r="D5900" t="str">
            <v>50</v>
          </cell>
          <cell r="E5900" t="str">
            <v>WHY 50 CATCON. (2kW/3KM)</v>
          </cell>
          <cell r="H5900" t="str">
            <v>(1999-2012)</v>
          </cell>
        </row>
        <row r="5901">
          <cell r="A5901" t="str">
            <v>000105274</v>
          </cell>
          <cell r="B5901" t="str">
            <v>APRILIA</v>
          </cell>
          <cell r="C5901" t="str">
            <v>WIND</v>
          </cell>
          <cell r="D5901" t="str">
            <v>350</v>
          </cell>
          <cell r="E5901" t="str">
            <v>6.35 TUAREG WIND (20kW/27KM)</v>
          </cell>
          <cell r="H5901" t="str">
            <v>(1986-1988)</v>
          </cell>
        </row>
        <row r="5902">
          <cell r="A5902" t="str">
            <v>000105276</v>
          </cell>
          <cell r="B5902" t="str">
            <v>APRILIA</v>
          </cell>
          <cell r="C5902" t="str">
            <v>WIND</v>
          </cell>
          <cell r="D5902" t="str">
            <v>600</v>
          </cell>
          <cell r="E5902" t="str">
            <v>Tuareg Wind 600 (35kW/48KM)</v>
          </cell>
          <cell r="H5902" t="str">
            <v>(1988-1991)</v>
          </cell>
        </row>
        <row r="5903">
          <cell r="A5903" t="str">
            <v>000105277</v>
          </cell>
          <cell r="B5903" t="str">
            <v>YAMAHA</v>
          </cell>
          <cell r="C5903" t="str">
            <v>WR</v>
          </cell>
          <cell r="D5903" t="str">
            <v>125</v>
          </cell>
          <cell r="E5903" t="str">
            <v>WR 125 R (DE07) (11kW/15KM)</v>
          </cell>
          <cell r="H5903" t="str">
            <v>(2008-)</v>
          </cell>
        </row>
        <row r="5904">
          <cell r="A5904" t="str">
            <v>000105278</v>
          </cell>
          <cell r="B5904" t="str">
            <v>YAMAHA</v>
          </cell>
          <cell r="C5904" t="str">
            <v>WR</v>
          </cell>
          <cell r="D5904" t="str">
            <v>125</v>
          </cell>
          <cell r="E5904" t="str">
            <v>WR 125 X (DE07) (11kW/15KM)</v>
          </cell>
          <cell r="H5904" t="str">
            <v>(2008-)</v>
          </cell>
        </row>
        <row r="5905">
          <cell r="A5905" t="str">
            <v>000105279</v>
          </cell>
          <cell r="B5905" t="str">
            <v>YAMAHA</v>
          </cell>
          <cell r="C5905" t="str">
            <v>WR</v>
          </cell>
          <cell r="D5905" t="str">
            <v>250</v>
          </cell>
          <cell r="E5905" t="str">
            <v>WR 250 R (DG20) (23kW/31KM)</v>
          </cell>
          <cell r="H5905" t="str">
            <v>(2007-)</v>
          </cell>
        </row>
        <row r="5906">
          <cell r="A5906" t="str">
            <v>000105280</v>
          </cell>
          <cell r="B5906" t="str">
            <v>YAMAHA</v>
          </cell>
          <cell r="C5906" t="str">
            <v>WR</v>
          </cell>
          <cell r="D5906" t="str">
            <v>250</v>
          </cell>
          <cell r="E5906" t="str">
            <v>WR 250 X (DG20) (23kW/31KM)</v>
          </cell>
          <cell r="H5906" t="str">
            <v>(2007-)</v>
          </cell>
        </row>
        <row r="5907">
          <cell r="A5907" t="str">
            <v>000105281</v>
          </cell>
          <cell r="B5907" t="str">
            <v>PUCH</v>
          </cell>
          <cell r="C5907" t="str">
            <v>X</v>
          </cell>
          <cell r="D5907" t="str">
            <v>50</v>
          </cell>
          <cell r="E5907" t="str">
            <v>X 50-3 LUXUS (1kW/1KM)</v>
          </cell>
          <cell r="H5907" t="str">
            <v>(1981-)</v>
          </cell>
        </row>
        <row r="5908">
          <cell r="A5908" t="str">
            <v>000105282</v>
          </cell>
          <cell r="B5908" t="str">
            <v>PUCH</v>
          </cell>
          <cell r="C5908" t="str">
            <v>X</v>
          </cell>
          <cell r="D5908" t="str">
            <v>50</v>
          </cell>
          <cell r="E5908" t="str">
            <v>X 30-2 TURBO (1kW/1KM)</v>
          </cell>
          <cell r="H5908" t="str">
            <v>(1981-)</v>
          </cell>
        </row>
        <row r="5909">
          <cell r="A5909" t="str">
            <v>000105283</v>
          </cell>
          <cell r="B5909" t="str">
            <v>PUCH</v>
          </cell>
          <cell r="C5909" t="str">
            <v>X</v>
          </cell>
          <cell r="D5909" t="str">
            <v>50</v>
          </cell>
          <cell r="E5909" t="str">
            <v>X 50-2 STANDARD (1kW/1KM)</v>
          </cell>
          <cell r="H5909" t="str">
            <v>(1981-)</v>
          </cell>
        </row>
        <row r="5910">
          <cell r="A5910" t="str">
            <v>000105284</v>
          </cell>
          <cell r="B5910" t="str">
            <v>PUCH</v>
          </cell>
          <cell r="C5910" t="str">
            <v>X</v>
          </cell>
          <cell r="D5910" t="str">
            <v>50</v>
          </cell>
          <cell r="E5910" t="str">
            <v>X 30-2 CHOPPER (1kW/1KM)</v>
          </cell>
          <cell r="H5910" t="str">
            <v>(1981-)</v>
          </cell>
        </row>
        <row r="5911">
          <cell r="A5911" t="str">
            <v>000105285</v>
          </cell>
          <cell r="B5911" t="str">
            <v>PUCH</v>
          </cell>
          <cell r="C5911" t="str">
            <v>X</v>
          </cell>
          <cell r="D5911" t="str">
            <v>50</v>
          </cell>
          <cell r="E5911" t="str">
            <v>X 50-3 STANDARD (1kW/1KM)</v>
          </cell>
          <cell r="H5911" t="str">
            <v>(1981-)</v>
          </cell>
        </row>
        <row r="5912">
          <cell r="A5912" t="str">
            <v>000105286</v>
          </cell>
          <cell r="B5912" t="str">
            <v>PUCH</v>
          </cell>
          <cell r="C5912" t="str">
            <v>X</v>
          </cell>
          <cell r="D5912" t="str">
            <v>50</v>
          </cell>
          <cell r="E5912" t="str">
            <v>X 50-4 S (2kW/3KM)</v>
          </cell>
          <cell r="H5912" t="str">
            <v>(1981-)</v>
          </cell>
        </row>
        <row r="5913">
          <cell r="A5913" t="str">
            <v>000105287</v>
          </cell>
          <cell r="B5913" t="str">
            <v>PIAGGIO</v>
          </cell>
          <cell r="C5913" t="str">
            <v>X8</v>
          </cell>
          <cell r="D5913" t="str">
            <v>125</v>
          </cell>
          <cell r="E5913" t="str">
            <v>X8 125 (M36) (11kW/15KM)</v>
          </cell>
          <cell r="H5913" t="str">
            <v>(2004-2006)</v>
          </cell>
        </row>
        <row r="5914">
          <cell r="A5914" t="str">
            <v>000105288</v>
          </cell>
          <cell r="B5914" t="str">
            <v>PIAGGIO</v>
          </cell>
          <cell r="C5914" t="str">
            <v>X8</v>
          </cell>
          <cell r="D5914" t="str">
            <v>125</v>
          </cell>
          <cell r="E5914" t="str">
            <v>X8 125 PREMIUM (M36) (11kW/15KM)</v>
          </cell>
          <cell r="H5914" t="str">
            <v>(2006-2007)</v>
          </cell>
        </row>
        <row r="5915">
          <cell r="A5915" t="str">
            <v>000105289</v>
          </cell>
          <cell r="B5915" t="str">
            <v>PIAGGIO</v>
          </cell>
          <cell r="C5915" t="str">
            <v>X8</v>
          </cell>
          <cell r="D5915" t="str">
            <v>150</v>
          </cell>
          <cell r="E5915" t="str">
            <v>X8 150 STREET (M36) (9kW/12KM)</v>
          </cell>
          <cell r="H5915" t="str">
            <v>(2006-2006)</v>
          </cell>
        </row>
        <row r="5916">
          <cell r="A5916" t="str">
            <v>000105290</v>
          </cell>
          <cell r="B5916" t="str">
            <v>PIAGGIO</v>
          </cell>
          <cell r="C5916" t="str">
            <v>X8</v>
          </cell>
          <cell r="D5916" t="str">
            <v>200</v>
          </cell>
          <cell r="E5916" t="str">
            <v>X8 200 (M36) (14kW/19KM)</v>
          </cell>
          <cell r="H5916" t="str">
            <v>(2004-2006)</v>
          </cell>
        </row>
        <row r="5917">
          <cell r="A5917" t="str">
            <v>000105291</v>
          </cell>
          <cell r="B5917" t="str">
            <v>PIAGGIO</v>
          </cell>
          <cell r="C5917" t="str">
            <v>X8</v>
          </cell>
          <cell r="D5917" t="str">
            <v>240</v>
          </cell>
          <cell r="E5917" t="str">
            <v>X8 250 (M36) (16kW/21KM)</v>
          </cell>
          <cell r="H5917" t="str">
            <v>(2004-2007)</v>
          </cell>
        </row>
        <row r="5918">
          <cell r="A5918" t="str">
            <v>000105292</v>
          </cell>
          <cell r="B5918" t="str">
            <v>PIAGGIO</v>
          </cell>
          <cell r="C5918" t="str">
            <v>X8</v>
          </cell>
          <cell r="D5918" t="str">
            <v>400</v>
          </cell>
          <cell r="E5918" t="str">
            <v>X8 400 (M36) (24kW/33KM)</v>
          </cell>
          <cell r="H5918" t="str">
            <v>(2006-2007)</v>
          </cell>
        </row>
        <row r="5919">
          <cell r="A5919" t="str">
            <v>000105293</v>
          </cell>
          <cell r="B5919" t="str">
            <v>HONDA</v>
          </cell>
          <cell r="C5919" t="str">
            <v>X8R</v>
          </cell>
          <cell r="D5919" t="str">
            <v>50</v>
          </cell>
          <cell r="E5919" t="str">
            <v>X8R-S 50 (2kW/3KM)</v>
          </cell>
          <cell r="H5919" t="str">
            <v>(1998-2002)</v>
          </cell>
        </row>
        <row r="5920">
          <cell r="A5920" t="str">
            <v>000105294</v>
          </cell>
          <cell r="B5920" t="str">
            <v>HONDA</v>
          </cell>
          <cell r="C5920" t="str">
            <v>X8R</v>
          </cell>
          <cell r="D5920" t="str">
            <v>50</v>
          </cell>
          <cell r="E5920" t="str">
            <v>X8R-X 50 (2kW/3KM)</v>
          </cell>
          <cell r="H5920" t="str">
            <v>(1998-2002)</v>
          </cell>
        </row>
        <row r="5921">
          <cell r="A5921" t="str">
            <v>000105295</v>
          </cell>
          <cell r="B5921" t="str">
            <v>PIAGGIO</v>
          </cell>
          <cell r="C5921" t="str">
            <v>X9</v>
          </cell>
          <cell r="D5921" t="str">
            <v>125</v>
          </cell>
          <cell r="E5921" t="str">
            <v>X9 125 SL (M23) (11kW/15KM)</v>
          </cell>
          <cell r="H5921" t="str">
            <v>(2001-2003)</v>
          </cell>
        </row>
        <row r="5922">
          <cell r="A5922" t="str">
            <v>000105296</v>
          </cell>
          <cell r="B5922" t="str">
            <v>PIAGGIO</v>
          </cell>
          <cell r="C5922" t="str">
            <v>X9</v>
          </cell>
          <cell r="D5922" t="str">
            <v>125</v>
          </cell>
          <cell r="E5922" t="str">
            <v>X9 125 (M23) (11kW/15KM)</v>
          </cell>
          <cell r="H5922" t="str">
            <v>(2000-)</v>
          </cell>
        </row>
        <row r="5923">
          <cell r="A5923" t="str">
            <v>000105297</v>
          </cell>
          <cell r="B5923" t="str">
            <v>PIAGGIO</v>
          </cell>
          <cell r="C5923" t="str">
            <v>X9</v>
          </cell>
          <cell r="D5923" t="str">
            <v>125</v>
          </cell>
          <cell r="E5923" t="str">
            <v>X9 125 EVOLUTION (M23) (11kW/15KM)</v>
          </cell>
          <cell r="H5923" t="str">
            <v>(2004-2007)</v>
          </cell>
        </row>
        <row r="5924">
          <cell r="A5924" t="str">
            <v>000105298</v>
          </cell>
          <cell r="B5924" t="str">
            <v>PIAGGIO</v>
          </cell>
          <cell r="C5924" t="str">
            <v>X9</v>
          </cell>
          <cell r="D5924" t="str">
            <v>250</v>
          </cell>
          <cell r="E5924" t="str">
            <v>X9 250 (M23) (14kW/18KM)</v>
          </cell>
          <cell r="H5924" t="str">
            <v>(2000-2002)</v>
          </cell>
        </row>
        <row r="5925">
          <cell r="A5925" t="str">
            <v>000105299</v>
          </cell>
          <cell r="B5925" t="str">
            <v>PIAGGIO</v>
          </cell>
          <cell r="C5925" t="str">
            <v>X9</v>
          </cell>
          <cell r="D5925" t="str">
            <v>500</v>
          </cell>
          <cell r="E5925" t="str">
            <v>X9 500 (29kW/39KM)</v>
          </cell>
          <cell r="H5925" t="str">
            <v>(2000-2006)</v>
          </cell>
        </row>
        <row r="5926">
          <cell r="A5926" t="str">
            <v>000105300</v>
          </cell>
          <cell r="B5926" t="str">
            <v>PIAGGIO</v>
          </cell>
          <cell r="C5926" t="str">
            <v>X9</v>
          </cell>
          <cell r="D5926" t="str">
            <v>500</v>
          </cell>
          <cell r="E5926" t="str">
            <v>X9 500 EVOLUTION (M27) (29kW/39KM)</v>
          </cell>
          <cell r="H5926" t="str">
            <v>(2004-2005)</v>
          </cell>
        </row>
        <row r="5927">
          <cell r="A5927" t="str">
            <v>000105301</v>
          </cell>
          <cell r="B5927" t="str">
            <v>PIAGGIO</v>
          </cell>
          <cell r="C5927" t="str">
            <v>X9</v>
          </cell>
          <cell r="D5927" t="str">
            <v>500</v>
          </cell>
          <cell r="E5927" t="str">
            <v>X9 500 STREET (M27) (29kW/39KM)</v>
          </cell>
          <cell r="H5927" t="str">
            <v>(2005-2006)</v>
          </cell>
        </row>
        <row r="5928">
          <cell r="A5928" t="str">
            <v>000105302</v>
          </cell>
          <cell r="B5928" t="str">
            <v>PIAGGIO</v>
          </cell>
          <cell r="C5928" t="str">
            <v>X9</v>
          </cell>
          <cell r="D5928" t="str">
            <v>500</v>
          </cell>
          <cell r="E5928" t="str">
            <v>X9 500 SL (M27) (29kW/39KM)</v>
          </cell>
          <cell r="H5928" t="str">
            <v>(2002-2003)</v>
          </cell>
        </row>
        <row r="5929">
          <cell r="A5929" t="str">
            <v>000105303</v>
          </cell>
          <cell r="B5929" t="str">
            <v>BUELL</v>
          </cell>
          <cell r="C5929" t="str">
            <v>XB12X</v>
          </cell>
          <cell r="D5929" t="str">
            <v>1200</v>
          </cell>
          <cell r="E5929" t="str">
            <v>XB12X ULYSSES 1200 (70kW/95KM)</v>
          </cell>
          <cell r="H5929" t="str">
            <v>(2007-2010)</v>
          </cell>
        </row>
        <row r="5930">
          <cell r="A5930" t="str">
            <v>000105304</v>
          </cell>
          <cell r="B5930" t="str">
            <v>BUELL</v>
          </cell>
          <cell r="C5930" t="str">
            <v>XB12XT</v>
          </cell>
          <cell r="D5930" t="str">
            <v>1200</v>
          </cell>
          <cell r="E5930" t="str">
            <v>XB12XT ULYSSES (XB2) 1200 (70kW/95KM)</v>
          </cell>
          <cell r="H5930" t="str">
            <v>(2007-2010)</v>
          </cell>
        </row>
        <row r="5931">
          <cell r="A5931" t="str">
            <v>000105305</v>
          </cell>
          <cell r="B5931" t="str">
            <v>HONDA</v>
          </cell>
          <cell r="C5931" t="str">
            <v>XBR</v>
          </cell>
          <cell r="D5931" t="str">
            <v>500</v>
          </cell>
          <cell r="E5931" t="str">
            <v>XBR 500 S (PC15) (20kW/27KM)</v>
          </cell>
          <cell r="H5931" t="str">
            <v>(1985-1990)</v>
          </cell>
        </row>
        <row r="5932">
          <cell r="A5932" t="str">
            <v>000105307</v>
          </cell>
          <cell r="B5932" t="str">
            <v>HONDA</v>
          </cell>
          <cell r="C5932" t="str">
            <v>XBR</v>
          </cell>
          <cell r="D5932" t="str">
            <v>500</v>
          </cell>
          <cell r="E5932" t="str">
            <v>XBR 500 S (PC15) (32kW/44KM)</v>
          </cell>
          <cell r="H5932" t="str">
            <v>(1986-)</v>
          </cell>
        </row>
        <row r="5933">
          <cell r="A5933" t="str">
            <v>000105308</v>
          </cell>
          <cell r="B5933" t="str">
            <v>HONDA</v>
          </cell>
          <cell r="C5933" t="str">
            <v>XBR</v>
          </cell>
          <cell r="D5933" t="str">
            <v>500</v>
          </cell>
          <cell r="E5933" t="str">
            <v>XBR 500 Comstar (PC15) (32kW/44KM)</v>
          </cell>
          <cell r="H5933" t="str">
            <v>(1989-)</v>
          </cell>
        </row>
        <row r="5934">
          <cell r="A5934" t="str">
            <v>000105309</v>
          </cell>
          <cell r="B5934" t="str">
            <v>YAMAHA</v>
          </cell>
          <cell r="C5934" t="str">
            <v>XC</v>
          </cell>
          <cell r="D5934" t="str">
            <v>125</v>
          </cell>
          <cell r="E5934" t="str">
            <v>XC 125 BELUGA (6kW/9KM)</v>
          </cell>
          <cell r="H5934" t="str">
            <v>(1992-1995)</v>
          </cell>
        </row>
        <row r="5935">
          <cell r="A5935" t="str">
            <v>000105310</v>
          </cell>
          <cell r="B5935" t="str">
            <v>YAMAHA</v>
          </cell>
          <cell r="C5935" t="str">
            <v>XC</v>
          </cell>
          <cell r="D5935" t="str">
            <v>125</v>
          </cell>
          <cell r="E5935" t="str">
            <v>XC 125 CYGNUS F (6kW/9KM)</v>
          </cell>
          <cell r="H5935" t="str">
            <v>(2000-2003)</v>
          </cell>
        </row>
        <row r="5936">
          <cell r="A5936" t="str">
            <v>000105311</v>
          </cell>
          <cell r="B5936" t="str">
            <v>YAMAHA</v>
          </cell>
          <cell r="C5936" t="str">
            <v>XC</v>
          </cell>
          <cell r="D5936" t="str">
            <v>125</v>
          </cell>
          <cell r="E5936" t="str">
            <v>XC 125 T CYGNUS (6kW/9KM)</v>
          </cell>
          <cell r="H5936" t="str">
            <v>(1994-2000)</v>
          </cell>
        </row>
        <row r="5937">
          <cell r="A5937" t="str">
            <v>000105312</v>
          </cell>
          <cell r="B5937" t="str">
            <v>YAMAHA</v>
          </cell>
          <cell r="C5937" t="str">
            <v>XC</v>
          </cell>
          <cell r="D5937" t="str">
            <v>125</v>
          </cell>
          <cell r="E5937" t="str">
            <v>XC 125 TR CYGNUS (6kW/9KM)</v>
          </cell>
          <cell r="H5937" t="str">
            <v>(1995-2000)</v>
          </cell>
        </row>
        <row r="5938">
          <cell r="A5938" t="str">
            <v>000105313</v>
          </cell>
          <cell r="B5938" t="str">
            <v>YAMAHA</v>
          </cell>
          <cell r="C5938" t="str">
            <v>XC</v>
          </cell>
          <cell r="D5938" t="str">
            <v>180</v>
          </cell>
          <cell r="E5938" t="str">
            <v>XC 180 CYGNUS (10kW/14KM)</v>
          </cell>
          <cell r="H5938" t="str">
            <v>(1992-)</v>
          </cell>
        </row>
        <row r="5939">
          <cell r="A5939" t="str">
            <v>000105314</v>
          </cell>
          <cell r="B5939" t="str">
            <v>BMW</v>
          </cell>
          <cell r="C5939" t="str">
            <v>G</v>
          </cell>
          <cell r="D5939" t="str">
            <v>650</v>
          </cell>
          <cell r="E5939" t="str">
            <v>G 650 XCHALLENGE (K15) (39kW/53KM)</v>
          </cell>
          <cell r="H5939" t="str">
            <v>(2006-2007)</v>
          </cell>
        </row>
        <row r="5940">
          <cell r="A5940" t="str">
            <v>000105315</v>
          </cell>
          <cell r="B5940" t="str">
            <v>KYMCO</v>
          </cell>
          <cell r="C5940" t="str">
            <v>XCITING</v>
          </cell>
          <cell r="D5940" t="str">
            <v>250</v>
          </cell>
          <cell r="E5940" t="str">
            <v>XCITING 250 I (T7) (16kW/22KM)</v>
          </cell>
          <cell r="H5940" t="str">
            <v>(2007-2008)</v>
          </cell>
        </row>
        <row r="5941">
          <cell r="A5941" t="str">
            <v>000105316</v>
          </cell>
          <cell r="B5941" t="str">
            <v>KYMCO</v>
          </cell>
          <cell r="C5941" t="str">
            <v>XCITING</v>
          </cell>
          <cell r="D5941" t="str">
            <v>300</v>
          </cell>
          <cell r="E5941" t="str">
            <v>XCITING 300I R (T7) (17kW/23KM)</v>
          </cell>
          <cell r="H5941" t="str">
            <v>(2009-2010)</v>
          </cell>
        </row>
        <row r="5942">
          <cell r="A5942" t="str">
            <v>000105317</v>
          </cell>
          <cell r="B5942" t="str">
            <v>KYMCO</v>
          </cell>
          <cell r="C5942" t="str">
            <v>XCITING</v>
          </cell>
          <cell r="D5942" t="str">
            <v>500</v>
          </cell>
          <cell r="E5942" t="str">
            <v>XCITING 500I R (T7) (28kW/38KM)</v>
          </cell>
          <cell r="H5942" t="str">
            <v>(2004-2006)</v>
          </cell>
        </row>
        <row r="5943">
          <cell r="A5943" t="str">
            <v>000105318</v>
          </cell>
          <cell r="B5943" t="str">
            <v>KYMCO</v>
          </cell>
          <cell r="C5943" t="str">
            <v>XCITING</v>
          </cell>
          <cell r="D5943" t="str">
            <v>500</v>
          </cell>
          <cell r="E5943" t="str">
            <v>XCITING 500I ABS (T7) (28kW/38KM)</v>
          </cell>
          <cell r="H5943" t="str">
            <v>(2010-2013)</v>
          </cell>
        </row>
        <row r="5944">
          <cell r="A5944" t="str">
            <v>000105319</v>
          </cell>
          <cell r="B5944" t="str">
            <v>KYMCO</v>
          </cell>
          <cell r="C5944" t="str">
            <v>XCITING</v>
          </cell>
          <cell r="D5944" t="str">
            <v>500</v>
          </cell>
          <cell r="E5944" t="str">
            <v>XCITING 500 I (T7) (28kW/38KM)</v>
          </cell>
          <cell r="H5944" t="str">
            <v>(2007-2009)</v>
          </cell>
        </row>
        <row r="5945">
          <cell r="A5945" t="str">
            <v>000105320</v>
          </cell>
          <cell r="B5945" t="str">
            <v>KYMCO</v>
          </cell>
          <cell r="C5945" t="str">
            <v>XCITING</v>
          </cell>
          <cell r="D5945" t="str">
            <v>400</v>
          </cell>
          <cell r="E5945" t="str">
            <v>XCITING 400 I (26kW/36KM)</v>
          </cell>
          <cell r="H5945" t="str">
            <v>(2014-)</v>
          </cell>
        </row>
        <row r="5946">
          <cell r="A5946" t="str">
            <v>000105321</v>
          </cell>
          <cell r="B5946" t="str">
            <v>YAMAHA</v>
          </cell>
          <cell r="C5946" t="str">
            <v>X-CITY</v>
          </cell>
          <cell r="D5946" t="str">
            <v>125</v>
          </cell>
          <cell r="E5946" t="str">
            <v>X-CITY 125 (SE43) (11kW/15KM)</v>
          </cell>
          <cell r="H5946" t="str">
            <v>(2007-2012)</v>
          </cell>
        </row>
        <row r="5947">
          <cell r="A5947" t="str">
            <v>000105322</v>
          </cell>
          <cell r="B5947" t="str">
            <v>YAMAHA</v>
          </cell>
          <cell r="C5947" t="str">
            <v>X-CITY</v>
          </cell>
          <cell r="D5947" t="str">
            <v>250</v>
          </cell>
          <cell r="E5947" t="str">
            <v>X-CITY 250 (SG19) (16kW/21KM)</v>
          </cell>
          <cell r="H5947" t="str">
            <v>(2007-)</v>
          </cell>
        </row>
        <row r="5948">
          <cell r="A5948" t="str">
            <v>000105323</v>
          </cell>
          <cell r="B5948" t="str">
            <v>BMW</v>
          </cell>
          <cell r="C5948" t="str">
            <v>G</v>
          </cell>
          <cell r="D5948" t="str">
            <v>650</v>
          </cell>
          <cell r="E5948" t="str">
            <v>G 650 XCOUNTRY (K15) (39kW/53KM)</v>
          </cell>
          <cell r="H5948" t="str">
            <v>(2006-2009)</v>
          </cell>
        </row>
        <row r="5949">
          <cell r="A5949" t="str">
            <v>000105324</v>
          </cell>
          <cell r="B5949" t="str">
            <v>HERCULES</v>
          </cell>
          <cell r="C5949" t="str">
            <v>XE</v>
          </cell>
          <cell r="D5949" t="str">
            <v>50</v>
          </cell>
          <cell r="E5949" t="str">
            <v>XE 5 50 (2kW/3KM)</v>
          </cell>
          <cell r="H5949" t="str">
            <v>(1984-)</v>
          </cell>
        </row>
        <row r="5950">
          <cell r="A5950" t="str">
            <v>000105325</v>
          </cell>
          <cell r="B5950" t="str">
            <v>HERCULES</v>
          </cell>
          <cell r="C5950" t="str">
            <v>XE</v>
          </cell>
          <cell r="D5950" t="str">
            <v>80</v>
          </cell>
          <cell r="E5950" t="str">
            <v>XE 9 80 (6kW/8KM)</v>
          </cell>
          <cell r="H5950" t="str">
            <v>(1983-)</v>
          </cell>
        </row>
        <row r="5951">
          <cell r="A5951" t="str">
            <v>000105326</v>
          </cell>
          <cell r="B5951" t="str">
            <v>HONDA</v>
          </cell>
          <cell r="C5951" t="str">
            <v>CB</v>
          </cell>
          <cell r="D5951" t="str">
            <v>1100</v>
          </cell>
          <cell r="E5951" t="str">
            <v>CB 1100 X-ELEVEN (SC42) (103kW/140KM)</v>
          </cell>
          <cell r="H5951" t="str">
            <v>(1999-)</v>
          </cell>
        </row>
        <row r="5952">
          <cell r="A5952" t="str">
            <v>000105327</v>
          </cell>
          <cell r="B5952" t="str">
            <v>YAMAHA</v>
          </cell>
          <cell r="C5952" t="str">
            <v>XENTER</v>
          </cell>
          <cell r="D5952" t="str">
            <v>125</v>
          </cell>
          <cell r="E5952" t="str">
            <v>XENTER 125 (SE59) (9kW/13KM)</v>
          </cell>
          <cell r="H5952" t="str">
            <v>(2012-)</v>
          </cell>
        </row>
        <row r="5953">
          <cell r="A5953" t="str">
            <v>000105328</v>
          </cell>
          <cell r="B5953" t="str">
            <v>PIAGGIO</v>
          </cell>
          <cell r="C5953" t="str">
            <v>X-EVO</v>
          </cell>
          <cell r="D5953" t="str">
            <v>125</v>
          </cell>
          <cell r="E5953" t="str">
            <v>X-EVO 125 (M36) (11kW/15KM)</v>
          </cell>
          <cell r="H5953" t="str">
            <v>(2007-2013)</v>
          </cell>
        </row>
        <row r="5954">
          <cell r="A5954" t="str">
            <v>000105329</v>
          </cell>
          <cell r="B5954" t="str">
            <v>PIAGGIO</v>
          </cell>
          <cell r="C5954" t="str">
            <v>X-EVO</v>
          </cell>
          <cell r="D5954" t="str">
            <v>250</v>
          </cell>
          <cell r="E5954" t="str">
            <v>X-EVO 250 (M36) (16kW/22KM)</v>
          </cell>
          <cell r="H5954" t="str">
            <v>(2007-2013)</v>
          </cell>
        </row>
        <row r="5955">
          <cell r="A5955" t="str">
            <v>000105330</v>
          </cell>
          <cell r="B5955" t="str">
            <v>PIAGGIO</v>
          </cell>
          <cell r="C5955" t="str">
            <v>X-EVO</v>
          </cell>
          <cell r="D5955" t="str">
            <v>400</v>
          </cell>
          <cell r="E5955" t="str">
            <v>X-EVO 400 (M52) (25kW/34KM)</v>
          </cell>
          <cell r="H5955" t="str">
            <v>(2007-2013)</v>
          </cell>
        </row>
        <row r="5956">
          <cell r="A5956" t="str">
            <v>000105337</v>
          </cell>
          <cell r="B5956" t="str">
            <v>YAMAHA</v>
          </cell>
          <cell r="C5956" t="str">
            <v>XJ</v>
          </cell>
          <cell r="D5956" t="str">
            <v>600</v>
          </cell>
          <cell r="E5956" t="str">
            <v>XJ 600 (3KM) (37kW/50KM)</v>
          </cell>
          <cell r="H5956" t="str">
            <v>(1990-1991)</v>
          </cell>
        </row>
        <row r="5957">
          <cell r="A5957" t="str">
            <v>000105341</v>
          </cell>
          <cell r="B5957" t="str">
            <v>YAMAHA</v>
          </cell>
          <cell r="C5957" t="str">
            <v>XJ</v>
          </cell>
          <cell r="D5957" t="str">
            <v>600</v>
          </cell>
          <cell r="E5957" t="str">
            <v>XJ 600 S DIVERSION (4BR, 4LX) (37kW/50KM)</v>
          </cell>
          <cell r="H5957" t="str">
            <v>(1991-1997)</v>
          </cell>
        </row>
        <row r="5958">
          <cell r="A5958" t="str">
            <v>000105343</v>
          </cell>
          <cell r="B5958" t="str">
            <v>YAMAHA</v>
          </cell>
          <cell r="C5958" t="str">
            <v>XJ</v>
          </cell>
          <cell r="D5958" t="str">
            <v>600</v>
          </cell>
          <cell r="E5958" t="str">
            <v>XJ 600 N (RJ01) (45kW/61KM)</v>
          </cell>
          <cell r="H5958" t="str">
            <v>(1998-2003)</v>
          </cell>
        </row>
        <row r="5959">
          <cell r="A5959" t="str">
            <v>000105344</v>
          </cell>
          <cell r="B5959" t="str">
            <v>YAMAHA</v>
          </cell>
          <cell r="C5959" t="str">
            <v>XJ</v>
          </cell>
          <cell r="D5959" t="str">
            <v>600</v>
          </cell>
          <cell r="E5959" t="str">
            <v>XJ 600 N (4BR, 4LX) (45kW/61KM)</v>
          </cell>
          <cell r="H5959" t="str">
            <v>(1994-1997)</v>
          </cell>
        </row>
        <row r="5960">
          <cell r="A5960" t="str">
            <v>000105345</v>
          </cell>
          <cell r="B5960" t="str">
            <v>YAMAHA</v>
          </cell>
          <cell r="C5960" t="str">
            <v>XJ</v>
          </cell>
          <cell r="D5960" t="str">
            <v>600</v>
          </cell>
          <cell r="E5960" t="str">
            <v>XJ 600 S Diversion (RJ01) (45kW/61KM)</v>
          </cell>
          <cell r="H5960" t="str">
            <v>(1998-2003)</v>
          </cell>
        </row>
        <row r="5961">
          <cell r="A5961" t="str">
            <v>000105347</v>
          </cell>
          <cell r="B5961" t="str">
            <v>YAMAHA</v>
          </cell>
          <cell r="C5961" t="str">
            <v>XJ</v>
          </cell>
          <cell r="D5961" t="str">
            <v>600</v>
          </cell>
          <cell r="E5961" t="str">
            <v>XJ 600 (3KM) (49kW/67KM)</v>
          </cell>
          <cell r="H5961" t="str">
            <v>(1989-1991)</v>
          </cell>
        </row>
        <row r="5962">
          <cell r="A5962" t="str">
            <v>000105348</v>
          </cell>
          <cell r="B5962" t="str">
            <v>YAMAHA</v>
          </cell>
          <cell r="C5962" t="str">
            <v>XJ</v>
          </cell>
          <cell r="D5962" t="str">
            <v>600</v>
          </cell>
          <cell r="E5962" t="str">
            <v>XJ 600 (51H, 51J) (54kW/73KM)</v>
          </cell>
          <cell r="H5962" t="str">
            <v>(1984-1990)</v>
          </cell>
        </row>
        <row r="5963">
          <cell r="A5963" t="str">
            <v>000105349</v>
          </cell>
          <cell r="B5963" t="str">
            <v>YAMAHA</v>
          </cell>
          <cell r="C5963" t="str">
            <v>XJ</v>
          </cell>
          <cell r="D5963" t="str">
            <v>600</v>
          </cell>
          <cell r="E5963" t="str">
            <v>XJ 6 SP (RJ19) (57kW/78KM)</v>
          </cell>
          <cell r="H5963" t="str">
            <v>(2013-2013)</v>
          </cell>
        </row>
        <row r="5964">
          <cell r="A5964" t="str">
            <v>000105350</v>
          </cell>
          <cell r="B5964" t="str">
            <v>YAMAHA</v>
          </cell>
          <cell r="C5964" t="str">
            <v>XJ</v>
          </cell>
          <cell r="D5964" t="str">
            <v>600</v>
          </cell>
          <cell r="E5964" t="str">
            <v>XJ 6 DIVERSION F (RJ19) (57kW/78KM)</v>
          </cell>
          <cell r="H5964" t="str">
            <v>(2010-2013)</v>
          </cell>
        </row>
        <row r="5965">
          <cell r="A5965" t="str">
            <v>000105351</v>
          </cell>
          <cell r="B5965" t="str">
            <v>YAMAHA</v>
          </cell>
          <cell r="C5965" t="str">
            <v>XJ</v>
          </cell>
          <cell r="D5965" t="str">
            <v>600</v>
          </cell>
          <cell r="E5965" t="str">
            <v>XJ 6 DIVERSION (RJ19) (57kW/78KM)</v>
          </cell>
          <cell r="H5965" t="str">
            <v>(2008-2013)</v>
          </cell>
        </row>
        <row r="5966">
          <cell r="A5966" t="str">
            <v>000105352</v>
          </cell>
          <cell r="B5966" t="str">
            <v>YAMAHA</v>
          </cell>
          <cell r="C5966" t="str">
            <v>XJ</v>
          </cell>
          <cell r="D5966" t="str">
            <v>600</v>
          </cell>
          <cell r="E5966" t="str">
            <v>XJ 6 (RJ19) (57kW/78KM)</v>
          </cell>
          <cell r="H5966" t="str">
            <v>(2008-)</v>
          </cell>
        </row>
        <row r="5967">
          <cell r="A5967" t="str">
            <v>000105353</v>
          </cell>
          <cell r="B5967" t="str">
            <v>YAMAHA</v>
          </cell>
          <cell r="C5967" t="str">
            <v>XJ</v>
          </cell>
          <cell r="D5967" t="str">
            <v>750</v>
          </cell>
          <cell r="E5967" t="str">
            <v>XJ 750 (41Y) (64kW/87KM)</v>
          </cell>
          <cell r="H5967" t="str">
            <v>(1984-1985)</v>
          </cell>
        </row>
        <row r="5968">
          <cell r="A5968" t="str">
            <v>000105354</v>
          </cell>
          <cell r="B5968" t="str">
            <v>YAMAHA</v>
          </cell>
          <cell r="C5968" t="str">
            <v>XJ</v>
          </cell>
          <cell r="D5968" t="str">
            <v>850</v>
          </cell>
          <cell r="E5968" t="str">
            <v>XJ 900 F (58L) (71kW/97KM)</v>
          </cell>
          <cell r="H5968" t="str">
            <v>(1985-1990)</v>
          </cell>
        </row>
        <row r="5969">
          <cell r="A5969" t="str">
            <v>000105355</v>
          </cell>
          <cell r="B5969" t="str">
            <v>YAMAHA</v>
          </cell>
          <cell r="C5969" t="str">
            <v>XJ</v>
          </cell>
          <cell r="D5969" t="str">
            <v>900</v>
          </cell>
          <cell r="E5969" t="str">
            <v>XJ 900 (31A) (71kW/97KM)</v>
          </cell>
          <cell r="H5969" t="str">
            <v>(1983-1984)</v>
          </cell>
        </row>
        <row r="5970">
          <cell r="A5970" t="str">
            <v>000105356</v>
          </cell>
          <cell r="B5970" t="str">
            <v>YAMAHA</v>
          </cell>
          <cell r="C5970" t="str">
            <v>XJ</v>
          </cell>
          <cell r="D5970" t="str">
            <v>890</v>
          </cell>
          <cell r="E5970" t="str">
            <v>XJ 900 S DIVERSION (4KM) (66kW/90KM)</v>
          </cell>
          <cell r="H5970" t="str">
            <v>(1994-2003)</v>
          </cell>
        </row>
        <row r="5971">
          <cell r="A5971" t="str">
            <v>000105357</v>
          </cell>
          <cell r="B5971" t="str">
            <v>YAMAHA</v>
          </cell>
          <cell r="C5971" t="str">
            <v>XJ</v>
          </cell>
          <cell r="D5971" t="str">
            <v>890</v>
          </cell>
          <cell r="E5971" t="str">
            <v>XJ 900 F (4BB) (68kW/92KM)</v>
          </cell>
          <cell r="H5971" t="str">
            <v>(1991-1994)</v>
          </cell>
        </row>
        <row r="5972">
          <cell r="A5972" t="str">
            <v>000105358</v>
          </cell>
          <cell r="B5972" t="str">
            <v>YAMAHA</v>
          </cell>
          <cell r="C5972" t="str">
            <v>XJR</v>
          </cell>
          <cell r="D5972" t="str">
            <v>1200</v>
          </cell>
          <cell r="E5972" t="str">
            <v>XJR 1200 SP (4PU) (72kW/98KM)</v>
          </cell>
          <cell r="H5972" t="str">
            <v>(1996-1998)</v>
          </cell>
        </row>
        <row r="5973">
          <cell r="A5973" t="str">
            <v>000105359</v>
          </cell>
          <cell r="B5973" t="str">
            <v>YAMAHA</v>
          </cell>
          <cell r="C5973" t="str">
            <v>XJR</v>
          </cell>
          <cell r="D5973" t="str">
            <v>1200</v>
          </cell>
          <cell r="E5973" t="str">
            <v>XJR 1200 (4PU) (72kW/98KM)</v>
          </cell>
          <cell r="H5973" t="str">
            <v>(1994-1998)</v>
          </cell>
        </row>
        <row r="5974">
          <cell r="A5974" t="str">
            <v>000105362</v>
          </cell>
          <cell r="B5974" t="str">
            <v>YAMAHA</v>
          </cell>
          <cell r="C5974" t="str">
            <v>XJR</v>
          </cell>
          <cell r="D5974" t="str">
            <v>1300</v>
          </cell>
          <cell r="E5974" t="str">
            <v>XJR 1300 (RP19) (72kW/98KM)</v>
          </cell>
          <cell r="H5974" t="str">
            <v>(2007-)</v>
          </cell>
        </row>
        <row r="5975">
          <cell r="A5975" t="str">
            <v>000105363</v>
          </cell>
          <cell r="B5975" t="str">
            <v>YAMAHA</v>
          </cell>
          <cell r="C5975" t="str">
            <v>XJR</v>
          </cell>
          <cell r="D5975" t="str">
            <v>1300</v>
          </cell>
          <cell r="E5975" t="str">
            <v>XJR 1300 (RP02) (72kW/98KM)</v>
          </cell>
          <cell r="H5975" t="str">
            <v>(1999-2001)</v>
          </cell>
        </row>
        <row r="5976">
          <cell r="A5976" t="str">
            <v>000105364</v>
          </cell>
          <cell r="B5976" t="str">
            <v>YAMAHA</v>
          </cell>
          <cell r="C5976" t="str">
            <v>XJR</v>
          </cell>
          <cell r="D5976" t="str">
            <v>1300</v>
          </cell>
          <cell r="E5976" t="str">
            <v>XJR 1300 (RP06) (78kW/106KM)</v>
          </cell>
          <cell r="H5976" t="str">
            <v>(2002-2003)</v>
          </cell>
        </row>
        <row r="5977">
          <cell r="A5977" t="str">
            <v>000105365</v>
          </cell>
          <cell r="B5977" t="str">
            <v>YAMAHA</v>
          </cell>
          <cell r="C5977" t="str">
            <v>XJR</v>
          </cell>
          <cell r="D5977" t="str">
            <v>1300</v>
          </cell>
          <cell r="E5977" t="str">
            <v>XJR 1300 SP (RP02) (78kW/106KM)</v>
          </cell>
          <cell r="H5977" t="str">
            <v>(1999-2001)</v>
          </cell>
        </row>
        <row r="5978">
          <cell r="A5978" t="str">
            <v>000105366</v>
          </cell>
          <cell r="B5978" t="str">
            <v>YAMAHA</v>
          </cell>
          <cell r="C5978" t="str">
            <v>XJR</v>
          </cell>
          <cell r="D5978" t="str">
            <v>1300</v>
          </cell>
          <cell r="E5978" t="str">
            <v>XJR 1300 (RP10) (78kW/106KM)</v>
          </cell>
          <cell r="H5978" t="str">
            <v>(2004-2006)</v>
          </cell>
        </row>
        <row r="5979">
          <cell r="A5979" t="str">
            <v>000105367</v>
          </cell>
          <cell r="B5979" t="str">
            <v>HONDA</v>
          </cell>
          <cell r="C5979" t="str">
            <v>XL</v>
          </cell>
          <cell r="D5979" t="str">
            <v>250</v>
          </cell>
          <cell r="E5979" t="str">
            <v>XL 250 R (MD03) (13kW/18KM)</v>
          </cell>
          <cell r="H5979" t="str">
            <v>(1982-1984)</v>
          </cell>
        </row>
        <row r="5980">
          <cell r="A5980" t="str">
            <v>000105368</v>
          </cell>
          <cell r="B5980" t="str">
            <v>HONDA</v>
          </cell>
          <cell r="C5980" t="str">
            <v>XL</v>
          </cell>
          <cell r="D5980" t="str">
            <v>340</v>
          </cell>
          <cell r="E5980" t="str">
            <v>XL 350 R (ND03) (20kW/27KM)</v>
          </cell>
          <cell r="H5980" t="str">
            <v>(1985-1987)</v>
          </cell>
        </row>
        <row r="5981">
          <cell r="A5981" t="str">
            <v>000105372</v>
          </cell>
          <cell r="B5981" t="str">
            <v>HONDA</v>
          </cell>
          <cell r="C5981" t="str">
            <v>XL</v>
          </cell>
          <cell r="D5981" t="str">
            <v>600</v>
          </cell>
          <cell r="E5981" t="str">
            <v>XL 600 V TRANSALP (PD10) (37kW/50KM)</v>
          </cell>
          <cell r="H5981" t="str">
            <v>(1997-2000)</v>
          </cell>
        </row>
        <row r="5982">
          <cell r="A5982" t="str">
            <v>000105373</v>
          </cell>
          <cell r="B5982" t="str">
            <v>HONDA</v>
          </cell>
          <cell r="C5982" t="str">
            <v>XL</v>
          </cell>
          <cell r="D5982" t="str">
            <v>600</v>
          </cell>
          <cell r="E5982" t="str">
            <v>XL 600 V Transalp (PD06) (37kW/50KM)</v>
          </cell>
          <cell r="H5982" t="str">
            <v>(1987-1993)</v>
          </cell>
        </row>
        <row r="5983">
          <cell r="A5983" t="str">
            <v>000105374</v>
          </cell>
          <cell r="B5983" t="str">
            <v>HONDA</v>
          </cell>
          <cell r="C5983" t="str">
            <v>XL</v>
          </cell>
          <cell r="D5983" t="str">
            <v>600</v>
          </cell>
          <cell r="E5983" t="str">
            <v>XL 600 R (PE04) (20kW/27KM)</v>
          </cell>
          <cell r="H5983" t="str">
            <v>(1985-1993)</v>
          </cell>
        </row>
        <row r="5984">
          <cell r="A5984" t="str">
            <v>000105377</v>
          </cell>
          <cell r="B5984" t="str">
            <v>HONDA</v>
          </cell>
          <cell r="C5984" t="str">
            <v>XL</v>
          </cell>
          <cell r="D5984" t="str">
            <v>600</v>
          </cell>
          <cell r="E5984" t="str">
            <v>XL 600 RM (PD04) (32kW/44KM)</v>
          </cell>
          <cell r="H5984" t="str">
            <v>(1986-1988)</v>
          </cell>
        </row>
        <row r="5985">
          <cell r="A5985" t="str">
            <v>000105378</v>
          </cell>
          <cell r="B5985" t="str">
            <v>HONDA</v>
          </cell>
          <cell r="C5985" t="str">
            <v>XL</v>
          </cell>
          <cell r="D5985" t="str">
            <v>600</v>
          </cell>
          <cell r="E5985" t="str">
            <v>XL 600 LM (PD04) (32kW/44KM)</v>
          </cell>
          <cell r="H5985" t="str">
            <v>(1986-1988)</v>
          </cell>
        </row>
        <row r="5986">
          <cell r="A5986" t="str">
            <v>000105379</v>
          </cell>
          <cell r="B5986" t="str">
            <v>HONDA</v>
          </cell>
          <cell r="C5986" t="str">
            <v>XL</v>
          </cell>
          <cell r="D5986" t="str">
            <v>600</v>
          </cell>
          <cell r="E5986" t="str">
            <v>XL 600 R (PD03) (33kW/45KM)</v>
          </cell>
          <cell r="H5986" t="str">
            <v>(1983-1987)</v>
          </cell>
        </row>
        <row r="5987">
          <cell r="A5987" t="str">
            <v>000105381</v>
          </cell>
          <cell r="B5987" t="str">
            <v>HONDA</v>
          </cell>
          <cell r="C5987" t="str">
            <v>XL</v>
          </cell>
          <cell r="D5987" t="str">
            <v>650</v>
          </cell>
          <cell r="E5987" t="str">
            <v>XL 650 V TRANSALP (RD10) (39kW/53KM)</v>
          </cell>
          <cell r="H5987" t="str">
            <v>(2000-2001)</v>
          </cell>
        </row>
        <row r="5988">
          <cell r="A5988" t="str">
            <v>000105382</v>
          </cell>
          <cell r="B5988" t="str">
            <v>HONDA</v>
          </cell>
          <cell r="C5988" t="str">
            <v>XL</v>
          </cell>
          <cell r="D5988" t="str">
            <v>1000</v>
          </cell>
          <cell r="E5988" t="str">
            <v>XL 1000 V VARADERO (SD03) (69kW/94KM)</v>
          </cell>
          <cell r="H5988" t="str">
            <v>(2011-2012)</v>
          </cell>
        </row>
        <row r="5989">
          <cell r="A5989" t="str">
            <v>000105383</v>
          </cell>
          <cell r="B5989" t="str">
            <v>HONDA</v>
          </cell>
          <cell r="C5989" t="str">
            <v>XL</v>
          </cell>
          <cell r="D5989" t="str">
            <v>1000</v>
          </cell>
          <cell r="E5989" t="str">
            <v>XL 1000 V VARADERO (SD01) (69kW/94KM)</v>
          </cell>
          <cell r="H5989" t="str">
            <v>(1999-2000)</v>
          </cell>
        </row>
        <row r="5990">
          <cell r="A5990" t="str">
            <v>000105384</v>
          </cell>
          <cell r="B5990" t="str">
            <v>HONDA</v>
          </cell>
          <cell r="C5990" t="str">
            <v>XLR</v>
          </cell>
          <cell r="D5990" t="str">
            <v>125</v>
          </cell>
          <cell r="E5990" t="str">
            <v>XLR 125 R (JD16) (8kW/11KM)</v>
          </cell>
          <cell r="H5990" t="str">
            <v>(1998-1999)</v>
          </cell>
        </row>
        <row r="5991">
          <cell r="A5991" t="str">
            <v>000105385</v>
          </cell>
          <cell r="B5991" t="str">
            <v>YAMAHA</v>
          </cell>
          <cell r="C5991" t="str">
            <v>X-MAX</v>
          </cell>
          <cell r="D5991" t="str">
            <v>125</v>
          </cell>
          <cell r="E5991" t="str">
            <v>X-MAX 125 (SE32) (10kW/14KM)</v>
          </cell>
          <cell r="H5991" t="str">
            <v>(2005-2009)</v>
          </cell>
        </row>
        <row r="5992">
          <cell r="A5992" t="str">
            <v>000105386</v>
          </cell>
          <cell r="B5992" t="str">
            <v>YAMAHA</v>
          </cell>
          <cell r="C5992" t="str">
            <v>X-MAX</v>
          </cell>
          <cell r="D5992" t="str">
            <v>125</v>
          </cell>
          <cell r="E5992" t="str">
            <v>X-MAX 125 BUSINESS (SE54) (10kW/14KM)</v>
          </cell>
          <cell r="H5992" t="str">
            <v>(2011-2013)</v>
          </cell>
        </row>
        <row r="5993">
          <cell r="A5993" t="str">
            <v>000105387</v>
          </cell>
          <cell r="B5993" t="str">
            <v>YAMAHA</v>
          </cell>
          <cell r="C5993" t="str">
            <v>X-MAX</v>
          </cell>
          <cell r="D5993" t="str">
            <v>125</v>
          </cell>
          <cell r="E5993" t="str">
            <v>X-MAX 125 MOMODESIGN (SE54) (10kW/14KM)</v>
          </cell>
          <cell r="H5993" t="str">
            <v>(2013-)</v>
          </cell>
        </row>
        <row r="5994">
          <cell r="A5994" t="str">
            <v>000105388</v>
          </cell>
          <cell r="B5994" t="str">
            <v>YAMAHA</v>
          </cell>
          <cell r="C5994" t="str">
            <v>X-MAX</v>
          </cell>
          <cell r="D5994" t="str">
            <v>125</v>
          </cell>
          <cell r="E5994" t="str">
            <v>X-MAX 125 (SE54) (10kW/14KM)</v>
          </cell>
          <cell r="H5994" t="str">
            <v>(2010-)</v>
          </cell>
        </row>
        <row r="5995">
          <cell r="A5995" t="str">
            <v>000105389</v>
          </cell>
          <cell r="B5995" t="str">
            <v>YAMAHA</v>
          </cell>
          <cell r="C5995" t="str">
            <v>X-MAX</v>
          </cell>
          <cell r="D5995" t="str">
            <v>250</v>
          </cell>
          <cell r="E5995" t="str">
            <v>X-MAX 250 (SG22) (15kW/20KM)</v>
          </cell>
          <cell r="H5995" t="str">
            <v>(2010-)</v>
          </cell>
        </row>
        <row r="5996">
          <cell r="A5996" t="str">
            <v>000105390</v>
          </cell>
          <cell r="B5996" t="str">
            <v>YAMAHA</v>
          </cell>
          <cell r="C5996" t="str">
            <v>X-MAX</v>
          </cell>
          <cell r="D5996" t="str">
            <v>250</v>
          </cell>
          <cell r="E5996" t="str">
            <v>X-MAX 250 MOMODESIGN (SG22) (15kW/20KM)</v>
          </cell>
          <cell r="H5996" t="str">
            <v>(2013-2013)</v>
          </cell>
        </row>
        <row r="5997">
          <cell r="A5997" t="str">
            <v>000105391</v>
          </cell>
          <cell r="B5997" t="str">
            <v>YAMAHA</v>
          </cell>
          <cell r="C5997" t="str">
            <v>X-MAX</v>
          </cell>
          <cell r="D5997" t="str">
            <v>250</v>
          </cell>
          <cell r="E5997" t="str">
            <v>X-MAX 250 SPORT (SG22) (15kW/20KM)</v>
          </cell>
          <cell r="H5997" t="str">
            <v>(2011-2012)</v>
          </cell>
        </row>
        <row r="5998">
          <cell r="A5998" t="str">
            <v>000105392</v>
          </cell>
          <cell r="B5998" t="str">
            <v>YAMAHA</v>
          </cell>
          <cell r="C5998" t="str">
            <v>X-MAX</v>
          </cell>
          <cell r="D5998" t="str">
            <v>250</v>
          </cell>
          <cell r="E5998" t="str">
            <v>X-MAX 250 (SG16) (15kW/20KM)</v>
          </cell>
          <cell r="H5998" t="str">
            <v xml:space="preserve"> </v>
          </cell>
        </row>
        <row r="5999">
          <cell r="A5999" t="str">
            <v>000105393</v>
          </cell>
          <cell r="B5999" t="str">
            <v>YAMAHA</v>
          </cell>
          <cell r="C5999" t="str">
            <v>X-MAX</v>
          </cell>
          <cell r="D5999" t="str">
            <v>250</v>
          </cell>
          <cell r="E5999" t="str">
            <v>X-MAX 250 (SG16) (16kW/21KM)</v>
          </cell>
          <cell r="H5999" t="str">
            <v>(2007-2009)</v>
          </cell>
        </row>
        <row r="6000">
          <cell r="A6000" t="str">
            <v>000105394</v>
          </cell>
          <cell r="B6000" t="str">
            <v>YAMAHA</v>
          </cell>
          <cell r="C6000" t="str">
            <v>X-MAX</v>
          </cell>
          <cell r="D6000" t="str">
            <v>400</v>
          </cell>
          <cell r="E6000" t="str">
            <v>X-MAX 400 (23kW/32KM)</v>
          </cell>
          <cell r="H6000" t="str">
            <v>(2013-2013)</v>
          </cell>
        </row>
        <row r="6001">
          <cell r="A6001" t="str">
            <v>000105395</v>
          </cell>
          <cell r="B6001" t="str">
            <v>BMW</v>
          </cell>
          <cell r="C6001" t="str">
            <v>G</v>
          </cell>
          <cell r="D6001" t="str">
            <v>650</v>
          </cell>
          <cell r="E6001" t="str">
            <v>G 650 XMOTO (K15) (39kW/53KM)</v>
          </cell>
          <cell r="H6001" t="str">
            <v>(2006-2007)</v>
          </cell>
        </row>
        <row r="6002">
          <cell r="A6002" t="str">
            <v>000105396</v>
          </cell>
          <cell r="B6002" t="str">
            <v>YAMAHA</v>
          </cell>
          <cell r="C6002" t="str">
            <v>TMAX</v>
          </cell>
          <cell r="D6002" t="str">
            <v>500</v>
          </cell>
          <cell r="E6002" t="str">
            <v>TMAX 500 (5SJ1) (29kW/40KM)</v>
          </cell>
          <cell r="H6002" t="str">
            <v>(2001-2003)</v>
          </cell>
        </row>
        <row r="6003">
          <cell r="A6003" t="str">
            <v>000105397</v>
          </cell>
          <cell r="B6003" t="str">
            <v>YAMAHA</v>
          </cell>
          <cell r="C6003" t="str">
            <v>TMAX</v>
          </cell>
          <cell r="D6003" t="str">
            <v>500</v>
          </cell>
          <cell r="E6003" t="str">
            <v>TMAX 500 (SJ03) (33kW/44KM)</v>
          </cell>
          <cell r="H6003" t="str">
            <v>(2004-2007)</v>
          </cell>
        </row>
        <row r="6004">
          <cell r="A6004" t="str">
            <v>000105398</v>
          </cell>
          <cell r="B6004" t="str">
            <v>HONDA</v>
          </cell>
          <cell r="C6004" t="str">
            <v>XR</v>
          </cell>
          <cell r="D6004" t="str">
            <v>125</v>
          </cell>
          <cell r="E6004" t="str">
            <v>XR 125 L (JD19) (8kW/11KM)</v>
          </cell>
          <cell r="H6004" t="str">
            <v>(2002-2007)</v>
          </cell>
        </row>
        <row r="6005">
          <cell r="A6005" t="str">
            <v>000105399</v>
          </cell>
          <cell r="B6005" t="str">
            <v>HONDA</v>
          </cell>
          <cell r="C6005" t="str">
            <v>XRV</v>
          </cell>
          <cell r="D6005" t="str">
            <v>650</v>
          </cell>
          <cell r="E6005" t="str">
            <v>XRV 650 AFRICA TWIN (RD03) (37kW/50KM)</v>
          </cell>
          <cell r="H6005" t="str">
            <v>(1988-1990)</v>
          </cell>
        </row>
        <row r="6006">
          <cell r="A6006" t="str">
            <v>000105402</v>
          </cell>
          <cell r="B6006" t="str">
            <v>HONDA</v>
          </cell>
          <cell r="C6006" t="str">
            <v>XRV</v>
          </cell>
          <cell r="D6006" t="str">
            <v>750</v>
          </cell>
          <cell r="E6006" t="str">
            <v>XRV 750 AFRICA TWIN (RD04) (43kW/58KM)</v>
          </cell>
          <cell r="H6006" t="str">
            <v>(1990-1992)</v>
          </cell>
        </row>
        <row r="6007">
          <cell r="A6007" t="str">
            <v>000105403</v>
          </cell>
          <cell r="B6007" t="str">
            <v>HONDA</v>
          </cell>
          <cell r="C6007" t="str">
            <v>XRV</v>
          </cell>
          <cell r="D6007" t="str">
            <v>750</v>
          </cell>
          <cell r="E6007" t="str">
            <v>XRV 750 Africa Twin (RD07) (44kW/60KM)</v>
          </cell>
          <cell r="H6007" t="str">
            <v>(1993-2003)</v>
          </cell>
        </row>
        <row r="6008">
          <cell r="A6008" t="str">
            <v>000105404</v>
          </cell>
          <cell r="B6008" t="str">
            <v>HYOSUNG</v>
          </cell>
          <cell r="C6008" t="str">
            <v>XRX</v>
          </cell>
          <cell r="D6008" t="str">
            <v>125</v>
          </cell>
          <cell r="E6008" t="str">
            <v>XRX (8kW/12KM)</v>
          </cell>
          <cell r="H6008" t="str">
            <v>(1999-)</v>
          </cell>
        </row>
        <row r="6009">
          <cell r="A6009" t="str">
            <v>000105405</v>
          </cell>
          <cell r="B6009" t="str">
            <v>YAMAHA</v>
          </cell>
          <cell r="C6009" t="str">
            <v>XS</v>
          </cell>
          <cell r="D6009" t="str">
            <v>400</v>
          </cell>
          <cell r="E6009" t="str">
            <v>XS 400 (12E) (20kW/27KM)</v>
          </cell>
          <cell r="H6009" t="str">
            <v>(1982-1983)</v>
          </cell>
        </row>
        <row r="6010">
          <cell r="A6010" t="str">
            <v>000105406</v>
          </cell>
          <cell r="B6010" t="str">
            <v>YAMAHA</v>
          </cell>
          <cell r="C6010" t="str">
            <v>XT</v>
          </cell>
          <cell r="D6010" t="str">
            <v>125</v>
          </cell>
          <cell r="E6010" t="str">
            <v>XT 125 X (7kW/10KM)</v>
          </cell>
          <cell r="H6010" t="str">
            <v>(2004-2011)</v>
          </cell>
        </row>
        <row r="6011">
          <cell r="A6011" t="str">
            <v>000105407</v>
          </cell>
          <cell r="B6011" t="str">
            <v>YAMAHA</v>
          </cell>
          <cell r="C6011" t="str">
            <v>XT</v>
          </cell>
          <cell r="D6011" t="str">
            <v>125</v>
          </cell>
          <cell r="E6011" t="str">
            <v>XT 125 R (7kW/10KM)</v>
          </cell>
          <cell r="H6011" t="str">
            <v>(2004-2012)</v>
          </cell>
        </row>
        <row r="6012">
          <cell r="A6012" t="str">
            <v>000105408</v>
          </cell>
          <cell r="B6012" t="str">
            <v>YAMAHA</v>
          </cell>
          <cell r="C6012" t="str">
            <v>XT</v>
          </cell>
          <cell r="D6012" t="str">
            <v>250</v>
          </cell>
          <cell r="E6012" t="str">
            <v>XT 250 (3Y3) (13kW/18KM)</v>
          </cell>
          <cell r="H6012" t="str">
            <v>(1980-1990)</v>
          </cell>
        </row>
        <row r="6013">
          <cell r="A6013" t="str">
            <v>000105409</v>
          </cell>
          <cell r="B6013" t="str">
            <v>YAMAHA</v>
          </cell>
          <cell r="C6013" t="str">
            <v>XT</v>
          </cell>
          <cell r="D6013" t="str">
            <v>350</v>
          </cell>
          <cell r="E6013" t="str">
            <v>XT 350 (3YT) (13kW/18KM)</v>
          </cell>
          <cell r="H6013" t="str">
            <v>(1990-1996)</v>
          </cell>
        </row>
        <row r="6014">
          <cell r="A6014" t="str">
            <v>000105410</v>
          </cell>
          <cell r="B6014" t="str">
            <v>YAMAHA</v>
          </cell>
          <cell r="C6014" t="str">
            <v>XT</v>
          </cell>
          <cell r="D6014" t="str">
            <v>350</v>
          </cell>
          <cell r="E6014" t="str">
            <v>XT 350 (55V, 59Y) (20kW/27KM)</v>
          </cell>
          <cell r="H6014" t="str">
            <v>(1985-1990)</v>
          </cell>
        </row>
        <row r="6015">
          <cell r="A6015" t="str">
            <v>000105411</v>
          </cell>
          <cell r="B6015" t="str">
            <v>YAMAHA</v>
          </cell>
          <cell r="C6015" t="str">
            <v>XT</v>
          </cell>
          <cell r="D6015" t="str">
            <v>500</v>
          </cell>
          <cell r="E6015" t="str">
            <v>XT 500 (1U6) (20kW/27KM)</v>
          </cell>
          <cell r="H6015" t="str">
            <v>(1978-1989)</v>
          </cell>
        </row>
        <row r="6016">
          <cell r="A6016" t="str">
            <v>000105412</v>
          </cell>
          <cell r="B6016" t="str">
            <v>YAMAHA</v>
          </cell>
          <cell r="C6016" t="str">
            <v>XT</v>
          </cell>
          <cell r="D6016" t="str">
            <v>500</v>
          </cell>
          <cell r="E6016" t="str">
            <v>XT 500 (1N5) (20kW/27KM)</v>
          </cell>
          <cell r="H6016" t="str">
            <v>(1975-1977)</v>
          </cell>
        </row>
        <row r="6017">
          <cell r="A6017" t="str">
            <v>000105413</v>
          </cell>
          <cell r="B6017" t="str">
            <v>YAMAHA</v>
          </cell>
          <cell r="C6017" t="str">
            <v>XT</v>
          </cell>
          <cell r="D6017" t="str">
            <v>600</v>
          </cell>
          <cell r="E6017" t="str">
            <v>XT 600 E/K (3UW) (20kW/27KM)</v>
          </cell>
          <cell r="H6017" t="str">
            <v>(1990-1994)</v>
          </cell>
        </row>
        <row r="6018">
          <cell r="A6018" t="str">
            <v>000105415</v>
          </cell>
          <cell r="B6018" t="str">
            <v>YAMAHA</v>
          </cell>
          <cell r="C6018" t="str">
            <v>XT</v>
          </cell>
          <cell r="D6018" t="str">
            <v>600</v>
          </cell>
          <cell r="E6018" t="str">
            <v>XT 600 (2NF) (20kW/27KM)</v>
          </cell>
          <cell r="H6018" t="str">
            <v>(1987-1989)</v>
          </cell>
        </row>
        <row r="6019">
          <cell r="A6019" t="str">
            <v>000105418</v>
          </cell>
          <cell r="B6019" t="str">
            <v>YAMAHA</v>
          </cell>
          <cell r="C6019" t="str">
            <v>XT</v>
          </cell>
          <cell r="D6019" t="str">
            <v>600</v>
          </cell>
          <cell r="E6019" t="str">
            <v>XT 600 E (DJ02) (25kW/34KM)</v>
          </cell>
          <cell r="H6019" t="str">
            <v>(1999-2003)</v>
          </cell>
        </row>
        <row r="6020">
          <cell r="A6020" t="str">
            <v>000105419</v>
          </cell>
          <cell r="B6020" t="str">
            <v>YAMAHA</v>
          </cell>
          <cell r="C6020" t="str">
            <v>XT</v>
          </cell>
          <cell r="D6020" t="str">
            <v>600</v>
          </cell>
          <cell r="E6020" t="str">
            <v>XT 600 (2KF) (33kW/45KM)</v>
          </cell>
          <cell r="H6020" t="str">
            <v>(1987-1989)</v>
          </cell>
        </row>
        <row r="6021">
          <cell r="A6021" t="str">
            <v>000105420</v>
          </cell>
          <cell r="B6021" t="str">
            <v>YAMAHA</v>
          </cell>
          <cell r="C6021" t="str">
            <v>XT</v>
          </cell>
          <cell r="D6021" t="str">
            <v>600</v>
          </cell>
          <cell r="E6021" t="str">
            <v>XT 600 E (3TB) (29kW/39KM)</v>
          </cell>
          <cell r="H6021" t="str">
            <v>(1995-1997)</v>
          </cell>
        </row>
        <row r="6022">
          <cell r="A6022" t="str">
            <v>000105421</v>
          </cell>
          <cell r="B6022" t="str">
            <v>YAMAHA</v>
          </cell>
          <cell r="C6022" t="str">
            <v>XT</v>
          </cell>
          <cell r="D6022" t="str">
            <v>600</v>
          </cell>
          <cell r="E6022" t="str">
            <v>XT 600 E/K (3TB) (33kW/45KM)</v>
          </cell>
          <cell r="H6022" t="str">
            <v>(1990-1994)</v>
          </cell>
        </row>
        <row r="6023">
          <cell r="A6023" t="str">
            <v>000105422</v>
          </cell>
          <cell r="B6023" t="str">
            <v>YAMAHA</v>
          </cell>
          <cell r="C6023" t="str">
            <v>XT</v>
          </cell>
          <cell r="D6023" t="str">
            <v>660</v>
          </cell>
          <cell r="E6023" t="str">
            <v>XT 660 X (DM01) (35kW/48KM)</v>
          </cell>
          <cell r="H6023" t="str">
            <v>(2004-)</v>
          </cell>
        </row>
        <row r="6024">
          <cell r="A6024" t="str">
            <v>000105423</v>
          </cell>
          <cell r="B6024" t="str">
            <v>YAMAHA</v>
          </cell>
          <cell r="C6024" t="str">
            <v>XT</v>
          </cell>
          <cell r="D6024" t="str">
            <v>660</v>
          </cell>
          <cell r="E6024" t="str">
            <v>XT 660 R (DM014) (35kW/48KM)</v>
          </cell>
          <cell r="H6024" t="str">
            <v>(2004-)</v>
          </cell>
        </row>
        <row r="6025">
          <cell r="A6025" t="str">
            <v>000105424</v>
          </cell>
          <cell r="B6025" t="str">
            <v>YAMAHA</v>
          </cell>
          <cell r="C6025" t="str">
            <v>XT</v>
          </cell>
          <cell r="D6025" t="str">
            <v>660</v>
          </cell>
          <cell r="E6025" t="str">
            <v>XT 660 Z TĂ©NĂ©RĂ© (DM02) (35kW/48KM)</v>
          </cell>
          <cell r="H6025" t="str">
            <v>(2008-2013)</v>
          </cell>
        </row>
        <row r="6026">
          <cell r="A6026" t="str">
            <v>000105425</v>
          </cell>
          <cell r="B6026" t="str">
            <v>YAMAHA</v>
          </cell>
          <cell r="C6026" t="str">
            <v>XT</v>
          </cell>
          <cell r="D6026" t="str">
            <v>1200</v>
          </cell>
          <cell r="E6026" t="str">
            <v>XT 1200 Z SUPER TĂ©NĂ©RĂ© (DP01) (81kW/110KM)</v>
          </cell>
          <cell r="H6026" t="str">
            <v>(2010-2013)</v>
          </cell>
        </row>
        <row r="6027">
          <cell r="A6027" t="str">
            <v>000105426</v>
          </cell>
          <cell r="B6027" t="str">
            <v>CAGIVA</v>
          </cell>
          <cell r="C6027" t="str">
            <v>X-TRA</v>
          </cell>
          <cell r="D6027" t="str">
            <v>1000</v>
          </cell>
          <cell r="E6027" t="str">
            <v>X-TRA RAPTOR1000 (83kW/113KM)</v>
          </cell>
          <cell r="H6027" t="str">
            <v>(2002-2005)</v>
          </cell>
        </row>
        <row r="6028">
          <cell r="A6028" t="str">
            <v>000105427</v>
          </cell>
          <cell r="B6028" t="str">
            <v>YAMAHA</v>
          </cell>
          <cell r="C6028" t="str">
            <v>XTZ</v>
          </cell>
          <cell r="D6028" t="str">
            <v>660</v>
          </cell>
          <cell r="E6028" t="str">
            <v>XTZ 660 (3YF) (20kW/27KM)</v>
          </cell>
          <cell r="H6028" t="str">
            <v>(1990-1993)</v>
          </cell>
        </row>
        <row r="6029">
          <cell r="A6029" t="str">
            <v>000105428</v>
          </cell>
          <cell r="B6029" t="str">
            <v>YAMAHA</v>
          </cell>
          <cell r="C6029" t="str">
            <v>XTZ</v>
          </cell>
          <cell r="D6029" t="str">
            <v>660</v>
          </cell>
          <cell r="E6029" t="str">
            <v>XTZ 660 (3YF) (25kW/34KM)</v>
          </cell>
          <cell r="H6029" t="str">
            <v>(1990-1991)</v>
          </cell>
        </row>
        <row r="6030">
          <cell r="A6030" t="str">
            <v>000105429</v>
          </cell>
          <cell r="B6030" t="str">
            <v>YAMAHA</v>
          </cell>
          <cell r="C6030" t="str">
            <v>XTZ</v>
          </cell>
          <cell r="D6030" t="str">
            <v>660</v>
          </cell>
          <cell r="E6030" t="str">
            <v>XTZ 660 (3YF) (35kW/48KM)</v>
          </cell>
          <cell r="H6030" t="str">
            <v>(1990-1998)</v>
          </cell>
        </row>
        <row r="6031">
          <cell r="A6031" t="str">
            <v>000105431</v>
          </cell>
          <cell r="B6031" t="str">
            <v>YAMAHA</v>
          </cell>
          <cell r="C6031" t="str">
            <v>XTZ</v>
          </cell>
          <cell r="D6031" t="str">
            <v>750</v>
          </cell>
          <cell r="E6031" t="str">
            <v>XTZ 750 SUPER TĂ©NĂ©RĂ© (37kW/50KM)</v>
          </cell>
          <cell r="H6031" t="str">
            <v>(1989-1996)</v>
          </cell>
        </row>
        <row r="6032">
          <cell r="A6032" t="str">
            <v>000105432</v>
          </cell>
          <cell r="B6032" t="str">
            <v>YAMAHA</v>
          </cell>
          <cell r="C6032" t="str">
            <v>XTZ</v>
          </cell>
          <cell r="D6032" t="str">
            <v>750</v>
          </cell>
          <cell r="E6032" t="str">
            <v>XTZ 750 SUPER TĂ©NĂ©RĂ© (3LD) (51kW/69KM)</v>
          </cell>
          <cell r="H6032" t="str">
            <v>(1989-1996)</v>
          </cell>
        </row>
        <row r="6033">
          <cell r="A6033" t="str">
            <v>000105433</v>
          </cell>
          <cell r="B6033" t="str">
            <v>YAMAHA</v>
          </cell>
          <cell r="C6033" t="str">
            <v>XV</v>
          </cell>
          <cell r="D6033" t="str">
            <v>125</v>
          </cell>
          <cell r="E6033" t="str">
            <v>XV 125 VIRAGO (5AJ) (7kW/10KM)</v>
          </cell>
          <cell r="H6033" t="str">
            <v>(1997-1997)</v>
          </cell>
        </row>
        <row r="6034">
          <cell r="A6034" t="str">
            <v>000105434</v>
          </cell>
          <cell r="B6034" t="str">
            <v>YAMAHA</v>
          </cell>
          <cell r="C6034" t="str">
            <v>XV</v>
          </cell>
          <cell r="D6034" t="str">
            <v>125</v>
          </cell>
          <cell r="E6034" t="str">
            <v>XV 125 VIRAGO (5AJ) (8kW/11KM)</v>
          </cell>
          <cell r="H6034" t="str">
            <v>(1998-2002)</v>
          </cell>
        </row>
        <row r="6035">
          <cell r="A6035" t="str">
            <v>000105435</v>
          </cell>
          <cell r="B6035" t="str">
            <v>YAMAHA</v>
          </cell>
          <cell r="C6035" t="str">
            <v>XV</v>
          </cell>
          <cell r="D6035" t="str">
            <v>250</v>
          </cell>
          <cell r="E6035" t="str">
            <v>XV 250 VIRAGO (3LW) (13kW/18KM)</v>
          </cell>
          <cell r="H6035" t="str">
            <v>(1988-1998)</v>
          </cell>
        </row>
        <row r="6036">
          <cell r="A6036" t="str">
            <v>000105437</v>
          </cell>
          <cell r="B6036" t="str">
            <v>YAMAHA</v>
          </cell>
          <cell r="C6036" t="str">
            <v>XV</v>
          </cell>
          <cell r="D6036" t="str">
            <v>250</v>
          </cell>
          <cell r="E6036" t="str">
            <v>XV 250 VIRAGO (3LS) (16kW/22KM)</v>
          </cell>
          <cell r="H6036" t="str">
            <v>(1988-1998)</v>
          </cell>
        </row>
        <row r="6037">
          <cell r="A6037" t="str">
            <v>000105438</v>
          </cell>
          <cell r="B6037" t="str">
            <v>YAMAHA</v>
          </cell>
          <cell r="C6037" t="str">
            <v>XV</v>
          </cell>
          <cell r="D6037" t="str">
            <v>250</v>
          </cell>
          <cell r="E6037" t="str">
            <v>XV 250 S VIRAGO (VG01) (16kW/22KM)</v>
          </cell>
          <cell r="H6037" t="str">
            <v>(1994-2000)</v>
          </cell>
        </row>
        <row r="6038">
          <cell r="A6038" t="str">
            <v>000105439</v>
          </cell>
          <cell r="B6038" t="str">
            <v>YAMAHA</v>
          </cell>
          <cell r="C6038" t="str">
            <v>XV</v>
          </cell>
          <cell r="D6038" t="str">
            <v>500</v>
          </cell>
          <cell r="E6038" t="str">
            <v>XV 500 (26R) (36kW/49KM)</v>
          </cell>
          <cell r="H6038" t="str">
            <v>(1983-1987)</v>
          </cell>
        </row>
        <row r="6039">
          <cell r="A6039" t="str">
            <v>000105441</v>
          </cell>
          <cell r="B6039" t="str">
            <v>YAMAHA</v>
          </cell>
          <cell r="C6039" t="str">
            <v>XV</v>
          </cell>
          <cell r="D6039" t="str">
            <v>535</v>
          </cell>
          <cell r="E6039" t="str">
            <v>XV 535 VIRAGO (3BR) (25kW/34KM)</v>
          </cell>
          <cell r="H6039" t="str">
            <v>(1988-1988)</v>
          </cell>
        </row>
        <row r="6040">
          <cell r="A6040" t="str">
            <v>000105442</v>
          </cell>
          <cell r="B6040" t="str">
            <v>YAMAHA</v>
          </cell>
          <cell r="C6040" t="str">
            <v>XV</v>
          </cell>
          <cell r="D6040" t="str">
            <v>535</v>
          </cell>
          <cell r="E6040" t="str">
            <v>XV 535 DX VIRAGO (VJ01) (25kW/34KM)</v>
          </cell>
          <cell r="H6040" t="str">
            <v>(1998-2003)</v>
          </cell>
        </row>
        <row r="6041">
          <cell r="A6041" t="str">
            <v>000105443</v>
          </cell>
          <cell r="B6041" t="str">
            <v>YAMAHA</v>
          </cell>
          <cell r="C6041" t="str">
            <v>XV</v>
          </cell>
          <cell r="D6041" t="str">
            <v>535</v>
          </cell>
          <cell r="E6041" t="str">
            <v>XV 535 S VIRAGO (3BR) (25kW/34KM)</v>
          </cell>
          <cell r="H6041" t="str">
            <v>(1989-1995)</v>
          </cell>
        </row>
        <row r="6042">
          <cell r="A6042" t="str">
            <v>000105444</v>
          </cell>
          <cell r="B6042" t="str">
            <v>YAMAHA</v>
          </cell>
          <cell r="C6042" t="str">
            <v>XV</v>
          </cell>
          <cell r="D6042" t="str">
            <v>535</v>
          </cell>
          <cell r="E6042" t="str">
            <v>XV 535 VIRAGO (VJ01) (32kW/44KM)</v>
          </cell>
          <cell r="H6042" t="str">
            <v>(1996-1998)</v>
          </cell>
        </row>
        <row r="6043">
          <cell r="A6043" t="str">
            <v>000105446</v>
          </cell>
          <cell r="B6043" t="str">
            <v>YAMAHA</v>
          </cell>
          <cell r="C6043" t="str">
            <v>XV</v>
          </cell>
          <cell r="D6043" t="str">
            <v>535</v>
          </cell>
          <cell r="E6043" t="str">
            <v>XV 535 DX VIRAGO (VJ01) (32kW/44KM)</v>
          </cell>
          <cell r="H6043" t="str">
            <v>(1997-2003)</v>
          </cell>
        </row>
        <row r="6044">
          <cell r="A6044" t="str">
            <v>000105447</v>
          </cell>
          <cell r="B6044" t="str">
            <v>YAMAHA</v>
          </cell>
          <cell r="C6044" t="str">
            <v>XV</v>
          </cell>
          <cell r="D6044" t="str">
            <v>535</v>
          </cell>
          <cell r="E6044" t="str">
            <v>XV 535 VIRAGO (3BR) (34kW/46KM)</v>
          </cell>
          <cell r="H6044" t="str">
            <v>(1989-1995)</v>
          </cell>
        </row>
        <row r="6045">
          <cell r="A6045" t="str">
            <v>000105448</v>
          </cell>
          <cell r="B6045" t="str">
            <v>YAMAHA</v>
          </cell>
          <cell r="C6045" t="str">
            <v>XV</v>
          </cell>
          <cell r="D6045" t="str">
            <v>535</v>
          </cell>
          <cell r="E6045" t="str">
            <v>XV 535 S VIRAGO (3BT) (34kW/46KM)</v>
          </cell>
          <cell r="H6045" t="str">
            <v>(1989-1995)</v>
          </cell>
        </row>
        <row r="6046">
          <cell r="A6046" t="str">
            <v>000105451</v>
          </cell>
          <cell r="B6046" t="str">
            <v>YAMAHA</v>
          </cell>
          <cell r="C6046" t="str">
            <v>XV</v>
          </cell>
          <cell r="D6046" t="str">
            <v>750</v>
          </cell>
          <cell r="E6046" t="str">
            <v>XV 750 VIRAGO (4PW) (40kW/54KM)</v>
          </cell>
          <cell r="H6046" t="str">
            <v>(1995-1998)</v>
          </cell>
        </row>
        <row r="6047">
          <cell r="A6047" t="str">
            <v>000105452</v>
          </cell>
          <cell r="B6047" t="str">
            <v>YAMAHA</v>
          </cell>
          <cell r="C6047" t="str">
            <v>XV</v>
          </cell>
          <cell r="D6047" t="str">
            <v>1000</v>
          </cell>
          <cell r="E6047" t="str">
            <v>XV 1000 VIRAGO (2AE) (47kW/64KM)</v>
          </cell>
          <cell r="H6047" t="str">
            <v>(1986-1987)</v>
          </cell>
        </row>
        <row r="6048">
          <cell r="A6048" t="str">
            <v>000105453</v>
          </cell>
          <cell r="B6048" t="str">
            <v>YAMAHA</v>
          </cell>
          <cell r="C6048" t="str">
            <v>XV</v>
          </cell>
          <cell r="D6048" t="str">
            <v>1100</v>
          </cell>
          <cell r="E6048" t="str">
            <v>XV 1100 VIRAGO (3LP) (45kW/61KM)</v>
          </cell>
          <cell r="H6048" t="str">
            <v>(1988-1999)</v>
          </cell>
        </row>
        <row r="6049">
          <cell r="A6049" t="str">
            <v>000105454</v>
          </cell>
          <cell r="B6049" t="str">
            <v>YAMAHA</v>
          </cell>
          <cell r="C6049" t="str">
            <v>XV</v>
          </cell>
          <cell r="D6049" t="str">
            <v>1600</v>
          </cell>
          <cell r="E6049" t="str">
            <v>XV 1600 WILD STAR SILVERADO (VP08) (46kW/63KM)</v>
          </cell>
          <cell r="H6049" t="str">
            <v>(1999-2002)</v>
          </cell>
        </row>
        <row r="6050">
          <cell r="A6050" t="str">
            <v>000105455</v>
          </cell>
          <cell r="B6050" t="str">
            <v>YAMAHA</v>
          </cell>
          <cell r="C6050" t="str">
            <v>XV</v>
          </cell>
          <cell r="D6050" t="str">
            <v>1600</v>
          </cell>
          <cell r="E6050" t="str">
            <v>XV 1600 WILD STAR (VP08) (46kW/63KM)</v>
          </cell>
          <cell r="H6050" t="str">
            <v>(1999-2004)</v>
          </cell>
        </row>
        <row r="6051">
          <cell r="A6051" t="str">
            <v>000105456</v>
          </cell>
          <cell r="B6051" t="str">
            <v>YAMAHA</v>
          </cell>
          <cell r="C6051" t="str">
            <v>XV</v>
          </cell>
          <cell r="D6051" t="str">
            <v>1700</v>
          </cell>
          <cell r="E6051" t="str">
            <v>XV 1700 ROAD STAR WARRIOR (VP14) (63kW/86KM)</v>
          </cell>
          <cell r="H6051" t="str">
            <v>(2003-2005)</v>
          </cell>
        </row>
        <row r="6052">
          <cell r="A6052" t="str">
            <v>000105457</v>
          </cell>
          <cell r="B6052" t="str">
            <v>YAMAHA</v>
          </cell>
          <cell r="C6052" t="str">
            <v>XV</v>
          </cell>
          <cell r="D6052" t="str">
            <v>1850</v>
          </cell>
          <cell r="E6052" t="str">
            <v>XV 1900 MIDNIGHT STAR (VP23) (66kW/90KM)</v>
          </cell>
          <cell r="H6052" t="str">
            <v>(2006-)</v>
          </cell>
        </row>
        <row r="6053">
          <cell r="A6053" t="str">
            <v>000105458</v>
          </cell>
          <cell r="B6053" t="str">
            <v>YAMAHA</v>
          </cell>
          <cell r="C6053" t="str">
            <v>XVS</v>
          </cell>
          <cell r="D6053" t="str">
            <v>125</v>
          </cell>
          <cell r="E6053" t="str">
            <v>XVS 125 DRAG STAR (VE01) (10kW/13KM)</v>
          </cell>
          <cell r="H6053" t="str">
            <v>(2000-2003)</v>
          </cell>
        </row>
        <row r="6054">
          <cell r="A6054" t="str">
            <v>000105459</v>
          </cell>
          <cell r="B6054" t="str">
            <v>YAMAHA</v>
          </cell>
          <cell r="C6054" t="str">
            <v>XVS</v>
          </cell>
          <cell r="D6054" t="str">
            <v>250</v>
          </cell>
          <cell r="E6054" t="str">
            <v>XVS 250 DRAG STAR (VG03) (16kW/21KM)</v>
          </cell>
          <cell r="H6054" t="str">
            <v>(2000-2002)</v>
          </cell>
        </row>
        <row r="6055">
          <cell r="A6055" t="str">
            <v>000105463</v>
          </cell>
          <cell r="B6055" t="str">
            <v>YAMAHA</v>
          </cell>
          <cell r="C6055" t="str">
            <v>XVS</v>
          </cell>
          <cell r="D6055" t="str">
            <v>650</v>
          </cell>
          <cell r="E6055" t="str">
            <v>XVS 650 DRAG STAR (4VR, 4XR) (29kW/39KM)</v>
          </cell>
          <cell r="H6055" t="str">
            <v>(1997-2003)</v>
          </cell>
        </row>
        <row r="6056">
          <cell r="A6056" t="str">
            <v>000105464</v>
          </cell>
          <cell r="B6056" t="str">
            <v>YAMAHA</v>
          </cell>
          <cell r="C6056" t="str">
            <v>XVS</v>
          </cell>
          <cell r="D6056" t="str">
            <v>650</v>
          </cell>
          <cell r="E6056" t="str">
            <v>XVS 650 A Drag Star Classic (VM03) (29kW/40KM)</v>
          </cell>
          <cell r="H6056" t="str">
            <v>(2001-2003)</v>
          </cell>
        </row>
        <row r="6057">
          <cell r="A6057" t="str">
            <v>000105465</v>
          </cell>
          <cell r="B6057" t="str">
            <v>YAMAHA</v>
          </cell>
          <cell r="C6057" t="str">
            <v>XVS</v>
          </cell>
          <cell r="D6057" t="str">
            <v>650</v>
          </cell>
          <cell r="E6057" t="str">
            <v>XVS 650 A DRAG STAR CLASSIC (VM02) (29kW/39KM)</v>
          </cell>
          <cell r="H6057" t="str">
            <v>(1997-2000)</v>
          </cell>
        </row>
        <row r="6058">
          <cell r="A6058" t="str">
            <v>000105466</v>
          </cell>
          <cell r="B6058" t="str">
            <v>YAMAHA</v>
          </cell>
          <cell r="C6058" t="str">
            <v>XVS</v>
          </cell>
          <cell r="D6058" t="str">
            <v>950</v>
          </cell>
          <cell r="E6058" t="str">
            <v>XVS 950A (VN02) (39kW/54KM)</v>
          </cell>
          <cell r="H6058" t="str">
            <v>(2008-)</v>
          </cell>
        </row>
        <row r="6059">
          <cell r="A6059" t="str">
            <v>000105467</v>
          </cell>
          <cell r="B6059" t="str">
            <v>YAMAHA</v>
          </cell>
          <cell r="C6059" t="str">
            <v>XVS</v>
          </cell>
          <cell r="D6059" t="str">
            <v>1100</v>
          </cell>
          <cell r="E6059" t="str">
            <v>XVS 1100 DRAG STAR (VP05) (45kW/61KM)</v>
          </cell>
          <cell r="H6059" t="str">
            <v>(1999-2004)</v>
          </cell>
        </row>
        <row r="6060">
          <cell r="A6060" t="str">
            <v>000105468</v>
          </cell>
          <cell r="B6060" t="str">
            <v>YAMAHA</v>
          </cell>
          <cell r="C6060" t="str">
            <v>XVS</v>
          </cell>
          <cell r="D6060" t="str">
            <v>1060</v>
          </cell>
          <cell r="E6060" t="str">
            <v>XVS 1100 A DRAG STAR CLASSIC (VP05) (45kW/61KM)</v>
          </cell>
          <cell r="H6060" t="str">
            <v>(2000-2007)</v>
          </cell>
        </row>
        <row r="6061">
          <cell r="A6061" t="str">
            <v>000105469</v>
          </cell>
          <cell r="B6061" t="str">
            <v>YAMAHA</v>
          </cell>
          <cell r="C6061" t="str">
            <v>XVS</v>
          </cell>
          <cell r="D6061" t="str">
            <v>1100</v>
          </cell>
          <cell r="E6061" t="str">
            <v>XVS 1100 A DRAG STAR CLASSIC (VP05) (46kW/63KM)</v>
          </cell>
          <cell r="H6061" t="str">
            <v>(2003-2007)</v>
          </cell>
        </row>
        <row r="6062">
          <cell r="A6062" t="str">
            <v>000105470</v>
          </cell>
          <cell r="B6062" t="str">
            <v>YAMAHA</v>
          </cell>
          <cell r="C6062" t="str">
            <v>XVS</v>
          </cell>
          <cell r="D6062" t="str">
            <v>1300</v>
          </cell>
          <cell r="E6062" t="str">
            <v>XVS 1300 A (VP26) (54kW/73KM)</v>
          </cell>
          <cell r="H6062" t="str">
            <v>(2007-)</v>
          </cell>
        </row>
        <row r="6063">
          <cell r="A6063" t="str">
            <v>000105471</v>
          </cell>
          <cell r="B6063" t="str">
            <v>YAMAHA</v>
          </cell>
          <cell r="C6063" t="str">
            <v>XVZ</v>
          </cell>
          <cell r="D6063" t="str">
            <v>1200</v>
          </cell>
          <cell r="E6063" t="str">
            <v>XVZ 12 T (47G) (73kW/99KM)</v>
          </cell>
          <cell r="H6063" t="str">
            <v>(1984-1987)</v>
          </cell>
        </row>
        <row r="6064">
          <cell r="A6064" t="str">
            <v>000105472</v>
          </cell>
          <cell r="B6064" t="str">
            <v>YAMAHA</v>
          </cell>
          <cell r="C6064" t="str">
            <v>XVZ</v>
          </cell>
          <cell r="D6064" t="str">
            <v>1300</v>
          </cell>
          <cell r="E6064" t="str">
            <v>XVZ 1300 ROYAL STAR (4NK) (55kW/75KM)</v>
          </cell>
          <cell r="H6064" t="str">
            <v>(1996-1997)</v>
          </cell>
        </row>
        <row r="6065">
          <cell r="A6065" t="str">
            <v>000105473</v>
          </cell>
          <cell r="B6065" t="str">
            <v>YAMAHA</v>
          </cell>
          <cell r="C6065" t="str">
            <v>XVZ</v>
          </cell>
          <cell r="D6065" t="str">
            <v>1300</v>
          </cell>
          <cell r="E6065" t="str">
            <v>XVZ 1300 ROYAL STAR TOUR CLASSIC (4NL) (55kW/75KM)</v>
          </cell>
          <cell r="H6065" t="str">
            <v>(1997-2000)</v>
          </cell>
        </row>
        <row r="6066">
          <cell r="A6066" t="str">
            <v>000105474</v>
          </cell>
          <cell r="B6066" t="str">
            <v>YAMAHA</v>
          </cell>
          <cell r="C6066" t="str">
            <v>XVZ</v>
          </cell>
          <cell r="D6066" t="str">
            <v>1300</v>
          </cell>
          <cell r="E6066" t="str">
            <v>XVZ 1300 ROYAL STAR VENTURE (VP09) (70kW/95KM)</v>
          </cell>
          <cell r="H6066" t="str">
            <v>(1999-2001)</v>
          </cell>
        </row>
        <row r="6067">
          <cell r="A6067" t="str">
            <v>000105475</v>
          </cell>
          <cell r="B6067" t="str">
            <v>YAMAHA</v>
          </cell>
          <cell r="C6067" t="str">
            <v>XVZ</v>
          </cell>
          <cell r="D6067" t="str">
            <v>1300</v>
          </cell>
          <cell r="E6067" t="str">
            <v>XVZ 13 T (3JS) (72kW/98KM)</v>
          </cell>
          <cell r="H6067" t="str">
            <v>(1986-1992)</v>
          </cell>
        </row>
        <row r="6068">
          <cell r="A6068" t="str">
            <v>000105476</v>
          </cell>
          <cell r="B6068" t="str">
            <v>KYMCO</v>
          </cell>
          <cell r="C6068" t="str">
            <v>YAGER</v>
          </cell>
          <cell r="D6068" t="str">
            <v>50</v>
          </cell>
          <cell r="E6068" t="str">
            <v>YAGER 50 (SH10) (3kW/4KM)</v>
          </cell>
          <cell r="H6068" t="str">
            <v>(1998-2007)</v>
          </cell>
        </row>
        <row r="6069">
          <cell r="A6069" t="str">
            <v>000105477</v>
          </cell>
          <cell r="B6069" t="str">
            <v>KYMCO</v>
          </cell>
          <cell r="C6069" t="str">
            <v>YAGER</v>
          </cell>
          <cell r="D6069" t="str">
            <v>50</v>
          </cell>
          <cell r="E6069" t="str">
            <v>YAGER GT 50 (U5) (3kW/4KM)</v>
          </cell>
          <cell r="H6069" t="str">
            <v>(2007-)</v>
          </cell>
        </row>
        <row r="6070">
          <cell r="A6070" t="str">
            <v>000105478</v>
          </cell>
          <cell r="B6070" t="str">
            <v>KYMCO</v>
          </cell>
          <cell r="C6070" t="str">
            <v>YAGER</v>
          </cell>
          <cell r="D6070" t="str">
            <v>125</v>
          </cell>
          <cell r="E6070" t="str">
            <v>YAGER 125 (SH) (8kW/11KM)</v>
          </cell>
          <cell r="H6070" t="str">
            <v>(2001-2006)</v>
          </cell>
        </row>
        <row r="6071">
          <cell r="A6071" t="str">
            <v>000105479</v>
          </cell>
          <cell r="B6071" t="str">
            <v>KYMCO</v>
          </cell>
          <cell r="C6071" t="str">
            <v>YAGER</v>
          </cell>
          <cell r="D6071" t="str">
            <v>125</v>
          </cell>
          <cell r="E6071" t="str">
            <v>YAGER GT 125 (T9) (9kW/12KM)</v>
          </cell>
          <cell r="H6071" t="str">
            <v>(2007-)</v>
          </cell>
        </row>
        <row r="6072">
          <cell r="A6072" t="str">
            <v>000105480</v>
          </cell>
          <cell r="B6072" t="str">
            <v>KYMCO</v>
          </cell>
          <cell r="C6072" t="str">
            <v>YAGER</v>
          </cell>
          <cell r="D6072" t="str">
            <v>200</v>
          </cell>
          <cell r="E6072" t="str">
            <v>YAGER GT 200I (T9) (11kW/16KM)</v>
          </cell>
          <cell r="H6072" t="str">
            <v>(2007-)</v>
          </cell>
        </row>
        <row r="6073">
          <cell r="A6073" t="str">
            <v>000105481</v>
          </cell>
          <cell r="B6073" t="str">
            <v>YAMAHA</v>
          </cell>
          <cell r="C6073" t="str">
            <v>YBR</v>
          </cell>
          <cell r="D6073" t="str">
            <v>125</v>
          </cell>
          <cell r="E6073" t="str">
            <v>YBR 125 (RE10) (7kW/9KM)</v>
          </cell>
          <cell r="H6073" t="str">
            <v>(2010-)</v>
          </cell>
        </row>
        <row r="6074">
          <cell r="A6074" t="str">
            <v>000105482</v>
          </cell>
          <cell r="B6074" t="str">
            <v>YAMAHA</v>
          </cell>
          <cell r="C6074" t="str">
            <v>YBR</v>
          </cell>
          <cell r="D6074" t="str">
            <v>125</v>
          </cell>
          <cell r="E6074" t="str">
            <v>YBR 125 (RE03) (8kW/10KM)</v>
          </cell>
          <cell r="H6074" t="str">
            <v>(2005-2005)</v>
          </cell>
        </row>
        <row r="6075">
          <cell r="A6075" t="str">
            <v>000105483</v>
          </cell>
          <cell r="B6075" t="str">
            <v>YAMAHA</v>
          </cell>
          <cell r="C6075" t="str">
            <v>YBR</v>
          </cell>
          <cell r="D6075" t="str">
            <v>125</v>
          </cell>
          <cell r="E6075" t="str">
            <v>YBR 125 CUSTOM (RE10) (8kW/10KM)</v>
          </cell>
          <cell r="H6075" t="str">
            <v>(2008-)</v>
          </cell>
        </row>
        <row r="6076">
          <cell r="A6076" t="str">
            <v>000105484</v>
          </cell>
          <cell r="B6076" t="str">
            <v>YAMAHA</v>
          </cell>
          <cell r="C6076" t="str">
            <v>YP</v>
          </cell>
          <cell r="D6076" t="str">
            <v>125</v>
          </cell>
          <cell r="E6076" t="str">
            <v>YP 125 MAJESTY (SE06) (8kW/12KM)</v>
          </cell>
          <cell r="H6076" t="str">
            <v>(2001-2009)</v>
          </cell>
        </row>
        <row r="6077">
          <cell r="A6077" t="str">
            <v>000105485</v>
          </cell>
          <cell r="B6077" t="str">
            <v>YAMAHA</v>
          </cell>
          <cell r="C6077" t="str">
            <v>YP</v>
          </cell>
          <cell r="D6077" t="str">
            <v>250</v>
          </cell>
          <cell r="E6077" t="str">
            <v>YP 250 MAJESTY (4UC) (15kW/20KM)</v>
          </cell>
          <cell r="H6077" t="str">
            <v>(1995-1999)</v>
          </cell>
        </row>
        <row r="6078">
          <cell r="A6078" t="str">
            <v>000105486</v>
          </cell>
          <cell r="B6078" t="str">
            <v>YAMAHA</v>
          </cell>
          <cell r="C6078" t="str">
            <v>YP</v>
          </cell>
          <cell r="D6078" t="str">
            <v>250</v>
          </cell>
          <cell r="E6078" t="str">
            <v>YP 250 MAJESTY DX (SG02) (15kW/20KM)</v>
          </cell>
          <cell r="H6078" t="str">
            <v>(1997-1999)</v>
          </cell>
        </row>
        <row r="6079">
          <cell r="A6079" t="str">
            <v>000105487</v>
          </cell>
          <cell r="B6079" t="str">
            <v>YAMAHA</v>
          </cell>
          <cell r="C6079" t="str">
            <v>YP</v>
          </cell>
          <cell r="D6079" t="str">
            <v>250</v>
          </cell>
          <cell r="E6079" t="str">
            <v>YP 250 MAJESTY (SG04) (16kW/21KM)</v>
          </cell>
          <cell r="H6079" t="str">
            <v>(2000-2004)</v>
          </cell>
        </row>
        <row r="6080">
          <cell r="A6080" t="str">
            <v>000105488</v>
          </cell>
          <cell r="B6080" t="str">
            <v>YAMAHA</v>
          </cell>
          <cell r="C6080" t="str">
            <v>YP</v>
          </cell>
          <cell r="D6080" t="str">
            <v>400</v>
          </cell>
          <cell r="E6080" t="str">
            <v>YP 400 MAJESTY (SH05) (25kW/34KM)</v>
          </cell>
          <cell r="H6080" t="str">
            <v>(2008-2012)</v>
          </cell>
        </row>
        <row r="6081">
          <cell r="A6081" t="str">
            <v>000105489</v>
          </cell>
          <cell r="B6081" t="str">
            <v>YAMAHA</v>
          </cell>
          <cell r="C6081" t="str">
            <v>YP</v>
          </cell>
          <cell r="D6081" t="str">
            <v>400</v>
          </cell>
          <cell r="E6081" t="str">
            <v>YP 400 MAJESTY (SH02) (25kW/34KM)</v>
          </cell>
          <cell r="H6081" t="str">
            <v>(2004-2004)</v>
          </cell>
        </row>
        <row r="6082">
          <cell r="A6082" t="str">
            <v>000105490</v>
          </cell>
          <cell r="B6082" t="str">
            <v>YAMAHA</v>
          </cell>
          <cell r="C6082" t="str">
            <v>YZF</v>
          </cell>
          <cell r="D6082" t="str">
            <v>600</v>
          </cell>
          <cell r="E6082" t="str">
            <v>YZF 600 R THUNDERCAT (4WD) (25kW/34KM)</v>
          </cell>
          <cell r="H6082" t="str">
            <v>(1996-)</v>
          </cell>
        </row>
        <row r="6083">
          <cell r="A6083" t="str">
            <v>000105491</v>
          </cell>
          <cell r="B6083" t="str">
            <v>YAMAHA</v>
          </cell>
          <cell r="C6083" t="str">
            <v>YZF</v>
          </cell>
          <cell r="D6083" t="str">
            <v>600</v>
          </cell>
          <cell r="E6083" t="str">
            <v>YZF 600 R THUNDERCAT (4TV) (72kW/98KM)</v>
          </cell>
          <cell r="H6083" t="str">
            <v>(1996-2001)</v>
          </cell>
        </row>
        <row r="6084">
          <cell r="A6084" t="str">
            <v>000105492</v>
          </cell>
          <cell r="B6084" t="str">
            <v>YAMAHA</v>
          </cell>
          <cell r="C6084" t="str">
            <v>YZF</v>
          </cell>
          <cell r="D6084" t="str">
            <v>750</v>
          </cell>
          <cell r="E6084" t="str">
            <v>YZF 750 R (4HN) (72kW/98KM)</v>
          </cell>
          <cell r="H6084" t="str">
            <v>(1993-1998)</v>
          </cell>
        </row>
        <row r="6085">
          <cell r="A6085" t="str">
            <v>000105493</v>
          </cell>
          <cell r="B6085" t="str">
            <v>YAMAHA</v>
          </cell>
          <cell r="C6085" t="str">
            <v>YZF</v>
          </cell>
          <cell r="D6085" t="str">
            <v>750</v>
          </cell>
          <cell r="E6085" t="str">
            <v>YZF 750 SP (4HT) (72kW/98KM)</v>
          </cell>
          <cell r="H6085" t="str">
            <v>(1993-1998)</v>
          </cell>
        </row>
        <row r="6086">
          <cell r="A6086" t="str">
            <v>000105494</v>
          </cell>
          <cell r="B6086" t="str">
            <v>YAMAHA</v>
          </cell>
          <cell r="C6086" t="str">
            <v>YZF</v>
          </cell>
          <cell r="D6086" t="str">
            <v>1000</v>
          </cell>
          <cell r="E6086" t="str">
            <v>YZF 1000 R THUNDERACE (4VD) (72kW/98KM)</v>
          </cell>
          <cell r="H6086" t="str">
            <v>(1996-2001)</v>
          </cell>
        </row>
        <row r="6087">
          <cell r="A6087" t="str">
            <v>000105495</v>
          </cell>
          <cell r="B6087" t="str">
            <v>YAMAHA</v>
          </cell>
          <cell r="C6087" t="str">
            <v>YZF-R</v>
          </cell>
          <cell r="D6087" t="str">
            <v>125</v>
          </cell>
          <cell r="E6087" t="str">
            <v>YZF-R 125 (RE06) (11kW/15KM)</v>
          </cell>
          <cell r="H6087" t="str">
            <v>(2008-2013)</v>
          </cell>
        </row>
        <row r="6088">
          <cell r="A6088" t="str">
            <v>000105496</v>
          </cell>
          <cell r="B6088" t="str">
            <v>YAMAHA</v>
          </cell>
          <cell r="C6088" t="str">
            <v>YZF-R</v>
          </cell>
          <cell r="D6088" t="str">
            <v>125</v>
          </cell>
          <cell r="E6088" t="str">
            <v>YZF-R 125 RACE REPLICA (RE06) (11kW/15KM)</v>
          </cell>
          <cell r="H6088" t="str">
            <v>(2009-2011)</v>
          </cell>
        </row>
        <row r="6089">
          <cell r="A6089" t="str">
            <v>000105497</v>
          </cell>
          <cell r="B6089" t="str">
            <v>YAMAHA</v>
          </cell>
          <cell r="C6089" t="str">
            <v>YZF-R</v>
          </cell>
          <cell r="D6089" t="str">
            <v>600</v>
          </cell>
          <cell r="E6089" t="str">
            <v>YZF-R6 (RJ15) (91kW/124KM)</v>
          </cell>
          <cell r="H6089" t="str">
            <v>(2010-2013)</v>
          </cell>
        </row>
        <row r="6090">
          <cell r="A6090" t="str">
            <v>000105498</v>
          </cell>
          <cell r="B6090" t="str">
            <v>YAMAHA</v>
          </cell>
          <cell r="C6090" t="str">
            <v>YZF-R</v>
          </cell>
          <cell r="D6090" t="str">
            <v>600</v>
          </cell>
          <cell r="E6090" t="str">
            <v>YZF-R6 WGP 50TH ANNIVERSARY (RJ15) (91kW/124KM)</v>
          </cell>
          <cell r="H6090" t="str">
            <v>(2012-)</v>
          </cell>
        </row>
        <row r="6091">
          <cell r="A6091" t="str">
            <v>000105499</v>
          </cell>
          <cell r="B6091" t="str">
            <v>YAMAHA</v>
          </cell>
          <cell r="C6091" t="str">
            <v>YZF-R</v>
          </cell>
          <cell r="D6091" t="str">
            <v>600</v>
          </cell>
          <cell r="E6091" t="str">
            <v>YZF-R6 (RJ15) (95kW/129KM)</v>
          </cell>
          <cell r="H6091" t="str">
            <v>(2007-2009)</v>
          </cell>
        </row>
        <row r="6092">
          <cell r="A6092" t="str">
            <v>000105500</v>
          </cell>
          <cell r="B6092" t="str">
            <v>YAMAHA</v>
          </cell>
          <cell r="C6092" t="str">
            <v>YZF-R</v>
          </cell>
          <cell r="D6092" t="str">
            <v>600</v>
          </cell>
          <cell r="E6092" t="str">
            <v>YZF-R6 (RJ03) (72kW/98KM)</v>
          </cell>
          <cell r="H6092" t="str">
            <v>(1999-2002)</v>
          </cell>
        </row>
        <row r="6093">
          <cell r="A6093" t="str">
            <v>000105502</v>
          </cell>
          <cell r="B6093" t="str">
            <v>YAMAHA</v>
          </cell>
          <cell r="C6093" t="str">
            <v>YZF-R</v>
          </cell>
          <cell r="D6093" t="str">
            <v>600</v>
          </cell>
          <cell r="E6093" t="str">
            <v>YZF-R6 (RJ05) (86kW/117KM)</v>
          </cell>
          <cell r="H6093" t="str">
            <v>(2003-2004)</v>
          </cell>
        </row>
        <row r="6094">
          <cell r="A6094" t="str">
            <v>000105503</v>
          </cell>
          <cell r="B6094" t="str">
            <v>YAMAHA</v>
          </cell>
          <cell r="C6094" t="str">
            <v>YZF-R</v>
          </cell>
          <cell r="D6094" t="str">
            <v>600</v>
          </cell>
          <cell r="E6094" t="str">
            <v>YZF-R6 (RJ09) (88kW/120KM)</v>
          </cell>
          <cell r="H6094" t="str">
            <v>(2004-2005)</v>
          </cell>
        </row>
        <row r="6095">
          <cell r="A6095" t="str">
            <v>000105504</v>
          </cell>
          <cell r="B6095" t="str">
            <v>YAMAHA</v>
          </cell>
          <cell r="C6095" t="str">
            <v>YZF-R</v>
          </cell>
          <cell r="D6095" t="str">
            <v>600</v>
          </cell>
          <cell r="E6095" t="str">
            <v>YZF-R6 S (RJ09) (88kW/120KM)</v>
          </cell>
          <cell r="H6095" t="str">
            <v>(2005-2007)</v>
          </cell>
        </row>
        <row r="6096">
          <cell r="A6096" t="str">
            <v>000105505</v>
          </cell>
          <cell r="B6096" t="str">
            <v>YAMAHA</v>
          </cell>
          <cell r="C6096" t="str">
            <v>YZF-R</v>
          </cell>
          <cell r="D6096" t="str">
            <v>600</v>
          </cell>
          <cell r="E6096" t="str">
            <v>YZF-R6 (RJ03) (88kW/120KM)</v>
          </cell>
          <cell r="H6096" t="str">
            <v>(1999-2000)</v>
          </cell>
        </row>
        <row r="6097">
          <cell r="A6097" t="str">
            <v>000105506</v>
          </cell>
          <cell r="B6097" t="str">
            <v>YAMAHA</v>
          </cell>
          <cell r="C6097" t="str">
            <v>YZF-R</v>
          </cell>
          <cell r="D6097" t="str">
            <v>600</v>
          </cell>
          <cell r="E6097" t="str">
            <v>YZF-R6 (RJ11) (93kW/127KM)</v>
          </cell>
          <cell r="H6097" t="str">
            <v>(2005-2007)</v>
          </cell>
        </row>
        <row r="6098">
          <cell r="A6098" t="str">
            <v>000105507</v>
          </cell>
          <cell r="B6098" t="str">
            <v>YAMAHA</v>
          </cell>
          <cell r="C6098" t="str">
            <v>YZF-R</v>
          </cell>
          <cell r="D6098" t="str">
            <v>750</v>
          </cell>
          <cell r="E6098" t="str">
            <v>YZF-R7 OW 02 (RM01) (78kW/106KM)</v>
          </cell>
          <cell r="H6098" t="str">
            <v>(1999-)</v>
          </cell>
        </row>
        <row r="6099">
          <cell r="A6099" t="str">
            <v>000105510</v>
          </cell>
          <cell r="B6099" t="str">
            <v>YAMAHA</v>
          </cell>
          <cell r="C6099" t="str">
            <v>YZF-R</v>
          </cell>
          <cell r="D6099" t="str">
            <v>1000</v>
          </cell>
          <cell r="E6099" t="str">
            <v>YZF-R1 (RN01) (72kW/98KM)</v>
          </cell>
          <cell r="H6099" t="str">
            <v>(1997-2001)</v>
          </cell>
        </row>
        <row r="6100">
          <cell r="A6100" t="str">
            <v>000105511</v>
          </cell>
          <cell r="B6100" t="str">
            <v>YAMAHA</v>
          </cell>
          <cell r="C6100" t="str">
            <v>YZF-R</v>
          </cell>
          <cell r="D6100" t="str">
            <v>1000</v>
          </cell>
          <cell r="E6100" t="str">
            <v>YZF-R1 (RN01) (110kW/150KM)</v>
          </cell>
          <cell r="H6100" t="str">
            <v>(1997-)</v>
          </cell>
        </row>
        <row r="6101">
          <cell r="A6101" t="str">
            <v>000105512</v>
          </cell>
          <cell r="B6101" t="str">
            <v>YAMAHA</v>
          </cell>
          <cell r="C6101" t="str">
            <v>YZF-R</v>
          </cell>
          <cell r="D6101" t="str">
            <v>1000</v>
          </cell>
          <cell r="E6101" t="str">
            <v>YZF-R1 (RN04) (110kW/150KM)</v>
          </cell>
          <cell r="H6101" t="str">
            <v>(2000-2001)</v>
          </cell>
        </row>
        <row r="6102">
          <cell r="A6102" t="str">
            <v>000105513</v>
          </cell>
          <cell r="B6102" t="str">
            <v>YAMAHA</v>
          </cell>
          <cell r="C6102" t="str">
            <v>YZF-R</v>
          </cell>
          <cell r="D6102" t="str">
            <v>1000</v>
          </cell>
          <cell r="E6102" t="str">
            <v>YZF-R1 (RN09) (112kW/152KM)</v>
          </cell>
          <cell r="H6102" t="str">
            <v>(2002-2003)</v>
          </cell>
        </row>
        <row r="6103">
          <cell r="A6103" t="str">
            <v>000105514</v>
          </cell>
          <cell r="B6103" t="str">
            <v>YAMAHA</v>
          </cell>
          <cell r="C6103" t="str">
            <v>YZF-R</v>
          </cell>
          <cell r="D6103" t="str">
            <v>1000</v>
          </cell>
          <cell r="E6103" t="str">
            <v>YZF-R1 (RN12) (126kW/172KM)</v>
          </cell>
          <cell r="H6103" t="str">
            <v>(2004-2006)</v>
          </cell>
        </row>
        <row r="6104">
          <cell r="A6104" t="str">
            <v>000105515</v>
          </cell>
          <cell r="B6104" t="str">
            <v>YAMAHA</v>
          </cell>
          <cell r="C6104" t="str">
            <v>YZF-R</v>
          </cell>
          <cell r="D6104" t="str">
            <v>1000</v>
          </cell>
          <cell r="E6104" t="str">
            <v>YZF-R1 (RN12) (129kW/175KM)</v>
          </cell>
          <cell r="H6104" t="str">
            <v>(2005-2006)</v>
          </cell>
        </row>
        <row r="6105">
          <cell r="A6105" t="str">
            <v>000105516</v>
          </cell>
          <cell r="B6105" t="str">
            <v>YAMAHA</v>
          </cell>
          <cell r="C6105" t="str">
            <v>YZF-R</v>
          </cell>
          <cell r="D6105" t="str">
            <v>1000</v>
          </cell>
          <cell r="E6105" t="str">
            <v>YZF-R1 (RN19) (132kW/180KM)</v>
          </cell>
          <cell r="H6105" t="str">
            <v>(2007-2008)</v>
          </cell>
        </row>
        <row r="6106">
          <cell r="A6106" t="str">
            <v>000105517</v>
          </cell>
          <cell r="B6106" t="str">
            <v>YAMAHA</v>
          </cell>
          <cell r="C6106" t="str">
            <v>YZF-R</v>
          </cell>
          <cell r="D6106" t="str">
            <v>1000</v>
          </cell>
          <cell r="E6106" t="str">
            <v>YZF-R1 (RN221) (134kW/182KM)</v>
          </cell>
          <cell r="H6106" t="str">
            <v>(2012-2013)</v>
          </cell>
        </row>
        <row r="6107">
          <cell r="A6107" t="str">
            <v>000105518</v>
          </cell>
          <cell r="B6107" t="str">
            <v>YAMAHA</v>
          </cell>
          <cell r="C6107" t="str">
            <v>YZF-R</v>
          </cell>
          <cell r="D6107" t="str">
            <v>1000</v>
          </cell>
          <cell r="E6107" t="str">
            <v>YZF-R1 (RN22) (134kW/182KM)</v>
          </cell>
          <cell r="H6107" t="str">
            <v>(2008-2011)</v>
          </cell>
        </row>
        <row r="6108">
          <cell r="A6108" t="str">
            <v>000105519</v>
          </cell>
          <cell r="B6108" t="str">
            <v>YAMAHA</v>
          </cell>
          <cell r="C6108" t="str">
            <v>YZF-R</v>
          </cell>
          <cell r="D6108" t="str">
            <v>1000</v>
          </cell>
          <cell r="E6108" t="str">
            <v>YZF-R1 WGP 50TH ANNIVERSARY (RN221) (134kW/182KM)</v>
          </cell>
          <cell r="H6108" t="str">
            <v>(2012-2012)</v>
          </cell>
        </row>
        <row r="6109">
          <cell r="A6109" t="str">
            <v>000105520</v>
          </cell>
          <cell r="B6109" t="str">
            <v>KAWASAKI</v>
          </cell>
          <cell r="C6109" t="str">
            <v>Z</v>
          </cell>
          <cell r="D6109" t="str">
            <v>750</v>
          </cell>
          <cell r="E6109" t="str">
            <v>Z 750 SPORT (KZ750E/R) (59kW/80KM)</v>
          </cell>
          <cell r="H6109" t="str">
            <v>(1980-1984)</v>
          </cell>
        </row>
        <row r="6110">
          <cell r="A6110" t="str">
            <v>000105521</v>
          </cell>
          <cell r="B6110" t="str">
            <v>KAWASAKI</v>
          </cell>
          <cell r="C6110" t="str">
            <v>Z</v>
          </cell>
          <cell r="D6110" t="str">
            <v>750</v>
          </cell>
          <cell r="E6110" t="str">
            <v>Z 750 TURBO (ZX750E) (74kW/101KM)</v>
          </cell>
          <cell r="H6110" t="str">
            <v>(1984-1985)</v>
          </cell>
        </row>
        <row r="6111">
          <cell r="A6111" t="str">
            <v>000105522</v>
          </cell>
          <cell r="B6111" t="str">
            <v>KAWASAKI</v>
          </cell>
          <cell r="C6111" t="str">
            <v>Z</v>
          </cell>
          <cell r="D6111" t="str">
            <v>750</v>
          </cell>
          <cell r="E6111" t="str">
            <v>Z 750R BLACK EDITION (ZR750N) (78kW/106KM)</v>
          </cell>
          <cell r="H6111" t="str">
            <v>(2012-2012)</v>
          </cell>
        </row>
        <row r="6112">
          <cell r="A6112" t="str">
            <v>000105523</v>
          </cell>
          <cell r="B6112" t="str">
            <v>KAWASAKI</v>
          </cell>
          <cell r="C6112" t="str">
            <v>Z</v>
          </cell>
          <cell r="D6112" t="str">
            <v>750</v>
          </cell>
          <cell r="E6112" t="str">
            <v>Z 750R (ZR750N) (78kW/106KM)</v>
          </cell>
          <cell r="H6112" t="str">
            <v>(2011-2012)</v>
          </cell>
        </row>
        <row r="6113">
          <cell r="A6113" t="str">
            <v>000105524</v>
          </cell>
          <cell r="B6113" t="str">
            <v>KAWASAKI</v>
          </cell>
          <cell r="C6113" t="str">
            <v>Z</v>
          </cell>
          <cell r="D6113" t="str">
            <v>800</v>
          </cell>
          <cell r="E6113" t="str">
            <v>Z 800 E (ZR800C) (70kW/95KM)</v>
          </cell>
          <cell r="H6113" t="str">
            <v>(2012-)</v>
          </cell>
        </row>
        <row r="6114">
          <cell r="A6114" t="str">
            <v>000105525</v>
          </cell>
          <cell r="B6114" t="str">
            <v>KAWASAKI</v>
          </cell>
          <cell r="C6114" t="str">
            <v>Z</v>
          </cell>
          <cell r="D6114" t="str">
            <v>800</v>
          </cell>
          <cell r="E6114" t="str">
            <v>Z 800 PERFORMANCE (ZR800B) (83kW/113KM)</v>
          </cell>
          <cell r="H6114" t="str">
            <v>(2012-2013)</v>
          </cell>
        </row>
        <row r="6115">
          <cell r="A6115" t="str">
            <v>000105526</v>
          </cell>
          <cell r="B6115" t="str">
            <v>KAWASAKI</v>
          </cell>
          <cell r="C6115" t="str">
            <v>Z</v>
          </cell>
          <cell r="D6115" t="str">
            <v>800</v>
          </cell>
          <cell r="E6115" t="str">
            <v>Z 800 (ZR800A) (83kW/113KM)</v>
          </cell>
          <cell r="H6115" t="str">
            <v>(2012-)</v>
          </cell>
        </row>
        <row r="6116">
          <cell r="A6116" t="str">
            <v>000105527</v>
          </cell>
          <cell r="B6116" t="str">
            <v>KAWASAKI</v>
          </cell>
          <cell r="C6116" t="str">
            <v>Z</v>
          </cell>
          <cell r="D6116" t="str">
            <v>1000</v>
          </cell>
          <cell r="E6116" t="str">
            <v>Z 1000 SX (ZXT00G) (102kW/138KM)</v>
          </cell>
          <cell r="H6116" t="str">
            <v>(2010-2013)</v>
          </cell>
        </row>
        <row r="6117">
          <cell r="A6117" t="str">
            <v>000105528</v>
          </cell>
          <cell r="B6117" t="str">
            <v>KAWASAKI</v>
          </cell>
          <cell r="C6117" t="str">
            <v>Z</v>
          </cell>
          <cell r="D6117" t="str">
            <v>1300</v>
          </cell>
          <cell r="E6117" t="str">
            <v>Z 1300 DFI (ZGT30A) (74kW/101KM)</v>
          </cell>
          <cell r="H6117" t="str">
            <v>(1984-1989)</v>
          </cell>
        </row>
        <row r="6118">
          <cell r="A6118" t="str">
            <v>000105529</v>
          </cell>
          <cell r="B6118" t="str">
            <v>HONDA</v>
          </cell>
          <cell r="C6118" t="str">
            <v>ZB</v>
          </cell>
          <cell r="D6118" t="str">
            <v>50</v>
          </cell>
          <cell r="E6118" t="str">
            <v>ZB 50 (AB22) (2kW/3KM)</v>
          </cell>
          <cell r="H6118" t="str">
            <v>(1988-)</v>
          </cell>
        </row>
        <row r="6119">
          <cell r="A6119" t="str">
            <v>000105534</v>
          </cell>
          <cell r="B6119" t="str">
            <v>KAWASAKI</v>
          </cell>
          <cell r="C6119" t="str">
            <v>ZEPHYR</v>
          </cell>
          <cell r="D6119" t="str">
            <v>750</v>
          </cell>
          <cell r="E6119" t="str">
            <v>Zephyr 750 (ZR750C/C) (53kW/72KM)</v>
          </cell>
          <cell r="H6119" t="str">
            <v>(1991-1995)</v>
          </cell>
        </row>
        <row r="6120">
          <cell r="A6120" t="str">
            <v>000105535</v>
          </cell>
          <cell r="B6120" t="str">
            <v>KAWASAKI</v>
          </cell>
          <cell r="C6120" t="str">
            <v>ZEPHYR</v>
          </cell>
          <cell r="D6120" t="str">
            <v>750</v>
          </cell>
          <cell r="E6120" t="str">
            <v>ZEPHYR 750 (ZR750C/D) (56kW/76KM)</v>
          </cell>
          <cell r="H6120" t="str">
            <v>(1996-1999)</v>
          </cell>
        </row>
        <row r="6121">
          <cell r="A6121" t="str">
            <v>000105537</v>
          </cell>
          <cell r="B6121" t="str">
            <v>KAWASAKI</v>
          </cell>
          <cell r="C6121" t="str">
            <v>ZEPHYR</v>
          </cell>
          <cell r="D6121" t="str">
            <v>1100</v>
          </cell>
          <cell r="E6121" t="str">
            <v>ZEPHYR 1100 (ZRT10A) (68kW/92KM)</v>
          </cell>
          <cell r="H6121" t="str">
            <v>(1991-1996)</v>
          </cell>
        </row>
        <row r="6122">
          <cell r="A6122" t="str">
            <v>000105538</v>
          </cell>
          <cell r="B6122" t="str">
            <v>YAMAHA</v>
          </cell>
          <cell r="C6122" t="str">
            <v>ZEST</v>
          </cell>
          <cell r="D6122" t="str">
            <v>50</v>
          </cell>
          <cell r="E6122" t="str">
            <v>ZEST 50 (4FW) (2kW/3KM)</v>
          </cell>
          <cell r="H6122" t="str">
            <v>(1993-1997)</v>
          </cell>
        </row>
        <row r="6123">
          <cell r="A6123" t="str">
            <v>000105539</v>
          </cell>
          <cell r="B6123" t="str">
            <v>YAMAHA</v>
          </cell>
          <cell r="C6123" t="str">
            <v>ZEST</v>
          </cell>
          <cell r="D6123" t="str">
            <v>50</v>
          </cell>
          <cell r="E6123" t="str">
            <v>ZEST 50 CATCON. (3kW/4KM)</v>
          </cell>
          <cell r="H6123" t="str">
            <v>(1994-1999)</v>
          </cell>
        </row>
        <row r="6124">
          <cell r="A6124" t="str">
            <v>000105540</v>
          </cell>
          <cell r="B6124" t="str">
            <v>YAMAHA</v>
          </cell>
          <cell r="C6124" t="str">
            <v>ZEST</v>
          </cell>
          <cell r="D6124" t="str">
            <v>80</v>
          </cell>
          <cell r="E6124" t="str">
            <v>ZEST 80 (4MU) (5kW/7KM)</v>
          </cell>
          <cell r="H6124" t="str">
            <v>(1994-1998)</v>
          </cell>
        </row>
        <row r="6125">
          <cell r="A6125" t="str">
            <v>000105541</v>
          </cell>
          <cell r="B6125" t="str">
            <v>KYMCO</v>
          </cell>
          <cell r="C6125" t="str">
            <v>ZING</v>
          </cell>
          <cell r="D6125" t="str">
            <v>125</v>
          </cell>
          <cell r="E6125" t="str">
            <v>ZING 125 (8kW/11KM)</v>
          </cell>
          <cell r="H6125" t="str">
            <v>(1997-2006)</v>
          </cell>
        </row>
        <row r="6126">
          <cell r="A6126" t="str">
            <v>000105542</v>
          </cell>
          <cell r="B6126" t="str">
            <v>KYMCO</v>
          </cell>
          <cell r="C6126" t="str">
            <v>ZING</v>
          </cell>
          <cell r="D6126" t="str">
            <v>125</v>
          </cell>
          <cell r="E6126" t="str">
            <v>ZING II 125 (9kW/12KM)</v>
          </cell>
          <cell r="H6126" t="str">
            <v>(2007-)</v>
          </cell>
        </row>
        <row r="6127">
          <cell r="A6127" t="str">
            <v>000105543</v>
          </cell>
          <cell r="B6127" t="str">
            <v>PIAGGIO</v>
          </cell>
          <cell r="C6127" t="str">
            <v>ZIP</v>
          </cell>
          <cell r="D6127" t="str">
            <v>50</v>
          </cell>
          <cell r="E6127" t="str">
            <v>ZIP II 25 CATCON. DT (1kW/1KM)</v>
          </cell>
          <cell r="H6127" t="str">
            <v>(1999-2005)</v>
          </cell>
        </row>
        <row r="6128">
          <cell r="A6128" t="str">
            <v>000105544</v>
          </cell>
          <cell r="B6128" t="str">
            <v>PIAGGIO</v>
          </cell>
          <cell r="C6128" t="str">
            <v>ZIP</v>
          </cell>
          <cell r="D6128" t="str">
            <v>50</v>
          </cell>
          <cell r="E6128" t="str">
            <v>ZIP SP (4kW/5KM)</v>
          </cell>
          <cell r="H6128" t="str">
            <v>(2000-2004)</v>
          </cell>
        </row>
        <row r="6129">
          <cell r="A6129" t="str">
            <v>000105545</v>
          </cell>
          <cell r="B6129" t="str">
            <v>PIAGGIO</v>
          </cell>
          <cell r="C6129" t="str">
            <v>ZIP</v>
          </cell>
          <cell r="D6129" t="str">
            <v>50</v>
          </cell>
          <cell r="E6129" t="str">
            <v>ZIP 25 BASE (SSL) (1kW/1KM)</v>
          </cell>
          <cell r="H6129" t="str">
            <v>(1996-1999)</v>
          </cell>
        </row>
        <row r="6130">
          <cell r="A6130" t="str">
            <v>000105546</v>
          </cell>
          <cell r="B6130" t="str">
            <v>PIAGGIO</v>
          </cell>
          <cell r="C6130" t="str">
            <v>ZIP</v>
          </cell>
          <cell r="D6130" t="str">
            <v>50</v>
          </cell>
          <cell r="E6130" t="str">
            <v>ZIP BASE 25 DT (1kW/1KM)</v>
          </cell>
          <cell r="H6130" t="str">
            <v>(1999-2001)</v>
          </cell>
        </row>
        <row r="6131">
          <cell r="A6131" t="str">
            <v>000105547</v>
          </cell>
          <cell r="B6131" t="str">
            <v>PIAGGIO</v>
          </cell>
          <cell r="C6131" t="str">
            <v>ZIP</v>
          </cell>
          <cell r="D6131" t="str">
            <v>50</v>
          </cell>
          <cell r="E6131" t="str">
            <v>ZIP 25 PIGEMETATO (1kW/1KM)</v>
          </cell>
          <cell r="H6131" t="str">
            <v>(1999-2000)</v>
          </cell>
        </row>
        <row r="6132">
          <cell r="A6132" t="str">
            <v>000105548</v>
          </cell>
          <cell r="B6132" t="str">
            <v>PIAGGIO</v>
          </cell>
          <cell r="C6132" t="str">
            <v>ZIP</v>
          </cell>
          <cell r="D6132" t="str">
            <v>50</v>
          </cell>
          <cell r="E6132" t="str">
            <v>ZIP 25 (SSL) (1kW/1KM)</v>
          </cell>
          <cell r="H6132" t="str">
            <v>(1994-1996)</v>
          </cell>
        </row>
        <row r="6133">
          <cell r="A6133" t="str">
            <v>000105549</v>
          </cell>
          <cell r="B6133" t="str">
            <v>PIAGGIO</v>
          </cell>
          <cell r="C6133" t="str">
            <v>ZIP</v>
          </cell>
          <cell r="D6133" t="str">
            <v>50</v>
          </cell>
          <cell r="E6133" t="str">
            <v>ZIP II 50 CATCON. DT (3kW/4KM)</v>
          </cell>
          <cell r="H6133" t="str">
            <v>(1999-2005)</v>
          </cell>
        </row>
        <row r="6134">
          <cell r="A6134" t="str">
            <v>000105550</v>
          </cell>
          <cell r="B6134" t="str">
            <v>PIAGGIO</v>
          </cell>
          <cell r="C6134" t="str">
            <v>ZIP</v>
          </cell>
          <cell r="D6134" t="str">
            <v>50</v>
          </cell>
          <cell r="E6134" t="str">
            <v>ZIP FAST RIDER (SSL) (3kW/4KM)</v>
          </cell>
          <cell r="H6134" t="str">
            <v>(1996-1997)</v>
          </cell>
        </row>
        <row r="6135">
          <cell r="A6135" t="str">
            <v>000105551</v>
          </cell>
          <cell r="B6135" t="str">
            <v>PIAGGIO</v>
          </cell>
          <cell r="C6135" t="str">
            <v>ZIP</v>
          </cell>
          <cell r="D6135" t="str">
            <v>50</v>
          </cell>
          <cell r="E6135" t="str">
            <v>ZIP 50 BASE PIGEMETATO (3kW/4KM)</v>
          </cell>
          <cell r="H6135" t="str">
            <v>(1999-2000)</v>
          </cell>
        </row>
        <row r="6136">
          <cell r="A6136" t="str">
            <v>000105552</v>
          </cell>
          <cell r="B6136" t="str">
            <v>PIAGGIO</v>
          </cell>
          <cell r="C6136" t="str">
            <v>ZIP</v>
          </cell>
          <cell r="D6136" t="str">
            <v>50</v>
          </cell>
          <cell r="E6136" t="str">
            <v>ZIP 50 BASE (SSL) (3kW/4KM)</v>
          </cell>
          <cell r="H6136" t="str">
            <v>(1996-1999)</v>
          </cell>
        </row>
        <row r="6137">
          <cell r="A6137" t="str">
            <v>000105553</v>
          </cell>
          <cell r="B6137" t="str">
            <v>PIAGGIO</v>
          </cell>
          <cell r="C6137" t="str">
            <v>ZIP</v>
          </cell>
          <cell r="D6137" t="str">
            <v>50</v>
          </cell>
          <cell r="E6137" t="str">
            <v>ZIP 50 BASE (3kW/4KM)</v>
          </cell>
          <cell r="H6137" t="str">
            <v>(2005-2013)</v>
          </cell>
        </row>
        <row r="6138">
          <cell r="A6138" t="str">
            <v>000105554</v>
          </cell>
          <cell r="B6138" t="str">
            <v>PIAGGIO</v>
          </cell>
          <cell r="C6138" t="str">
            <v>ZIP</v>
          </cell>
          <cell r="D6138" t="str">
            <v>50</v>
          </cell>
          <cell r="E6138" t="str">
            <v>ZIP 50 (3kW/4KM)</v>
          </cell>
          <cell r="H6138" t="str">
            <v>(1992-1992)</v>
          </cell>
        </row>
        <row r="6139">
          <cell r="A6139" t="str">
            <v>000105555</v>
          </cell>
          <cell r="B6139" t="str">
            <v>PIAGGIO</v>
          </cell>
          <cell r="C6139" t="str">
            <v>ZIP</v>
          </cell>
          <cell r="D6139" t="str">
            <v>100</v>
          </cell>
          <cell r="E6139" t="str">
            <v>ZIP 100 (4kW/6KM)</v>
          </cell>
          <cell r="H6139" t="str">
            <v>(2006-2007)</v>
          </cell>
        </row>
        <row r="6140">
          <cell r="A6140" t="str">
            <v>000105556</v>
          </cell>
          <cell r="B6140" t="str">
            <v>PIAGGIO</v>
          </cell>
          <cell r="C6140" t="str">
            <v>ZIP</v>
          </cell>
          <cell r="D6140" t="str">
            <v>125</v>
          </cell>
          <cell r="E6140" t="str">
            <v>ZIP II 125 4T (9kW/12KM)</v>
          </cell>
          <cell r="H6140" t="str">
            <v>(2000-2003)</v>
          </cell>
        </row>
        <row r="6141">
          <cell r="A6141" t="str">
            <v>000105557</v>
          </cell>
          <cell r="B6141" t="str">
            <v>HONDA</v>
          </cell>
          <cell r="C6141" t="str">
            <v>NPS</v>
          </cell>
          <cell r="D6141" t="str">
            <v>50</v>
          </cell>
          <cell r="E6141" t="str">
            <v>NPS 50 ZOOMER (AF66) (3kW/4KM)</v>
          </cell>
          <cell r="H6141" t="str">
            <v>(2005-2011)</v>
          </cell>
        </row>
        <row r="6142">
          <cell r="A6142" t="str">
            <v>000105560</v>
          </cell>
          <cell r="B6142" t="str">
            <v>KAWASAKI</v>
          </cell>
          <cell r="C6142" t="str">
            <v>ZR-7</v>
          </cell>
          <cell r="D6142" t="str">
            <v>750</v>
          </cell>
          <cell r="E6142" t="str">
            <v>ZR 750 S (ZR750H1) (56kW/76KM)</v>
          </cell>
          <cell r="H6142" t="str">
            <v>(2001-2002)</v>
          </cell>
        </row>
        <row r="6143">
          <cell r="A6143" t="str">
            <v>000105561</v>
          </cell>
          <cell r="B6143" t="str">
            <v>KAWASAKI</v>
          </cell>
          <cell r="C6143" t="str">
            <v>ZR-7</v>
          </cell>
          <cell r="D6143" t="str">
            <v>750</v>
          </cell>
          <cell r="E6143" t="str">
            <v>ZR 750 F (ZR750F1) (56kW/76KM)</v>
          </cell>
          <cell r="H6143" t="str">
            <v>(1999-2000)</v>
          </cell>
        </row>
        <row r="6144">
          <cell r="A6144" t="str">
            <v>000105563</v>
          </cell>
          <cell r="B6144" t="str">
            <v>KAWASAKI</v>
          </cell>
          <cell r="C6144" t="str">
            <v>ZRX</v>
          </cell>
          <cell r="D6144" t="str">
            <v>1100</v>
          </cell>
          <cell r="E6144" t="str">
            <v>ZRX 1100 (ZRT10C) (78kW/106KM)</v>
          </cell>
          <cell r="H6144" t="str">
            <v>(1996-2000)</v>
          </cell>
        </row>
        <row r="6145">
          <cell r="A6145" t="str">
            <v>000105564</v>
          </cell>
          <cell r="B6145" t="str">
            <v>KAWASAKI</v>
          </cell>
          <cell r="C6145" t="str">
            <v>ZRX</v>
          </cell>
          <cell r="D6145" t="str">
            <v>1200</v>
          </cell>
          <cell r="E6145" t="str">
            <v>ZRX 1200 (ZRT20A/A-B) (25kW/34KM)</v>
          </cell>
          <cell r="H6145" t="str">
            <v>(2001-2007)</v>
          </cell>
        </row>
        <row r="6146">
          <cell r="A6146" t="str">
            <v>000105565</v>
          </cell>
          <cell r="B6146" t="str">
            <v>KAWASAKI</v>
          </cell>
          <cell r="C6146" t="str">
            <v>ZRX</v>
          </cell>
          <cell r="D6146" t="str">
            <v>1200</v>
          </cell>
          <cell r="E6146" t="str">
            <v>ZRX 1200 S (ZRT20A/A-B) (25kW/34KM)</v>
          </cell>
          <cell r="H6146" t="str">
            <v>(2001-)</v>
          </cell>
        </row>
        <row r="6147">
          <cell r="A6147" t="str">
            <v>000105568</v>
          </cell>
          <cell r="B6147" t="str">
            <v>KAWASAKI</v>
          </cell>
          <cell r="C6147" t="str">
            <v>ZRX</v>
          </cell>
          <cell r="D6147" t="str">
            <v>1200</v>
          </cell>
          <cell r="E6147" t="str">
            <v>ZRX 1200 (ZRT20A/A-B) (90kW/122KM)</v>
          </cell>
          <cell r="H6147" t="str">
            <v>(2001-2004)</v>
          </cell>
        </row>
        <row r="6148">
          <cell r="A6148" t="str">
            <v>000105569</v>
          </cell>
          <cell r="B6148" t="str">
            <v>KAWASAKI</v>
          </cell>
          <cell r="C6148" t="str">
            <v>ZRX</v>
          </cell>
          <cell r="D6148" t="str">
            <v>1200</v>
          </cell>
          <cell r="E6148" t="str">
            <v>ZRX 1200 S (ZRT20A/A-B) (90kW/122KM)</v>
          </cell>
          <cell r="H6148" t="str">
            <v>(2001-2004)</v>
          </cell>
        </row>
        <row r="6149">
          <cell r="A6149" t="str">
            <v>000105570</v>
          </cell>
          <cell r="B6149" t="str">
            <v>HERCULES</v>
          </cell>
          <cell r="C6149" t="str">
            <v>ZX</v>
          </cell>
          <cell r="D6149" t="str">
            <v>50</v>
          </cell>
          <cell r="E6149" t="str">
            <v>ZX 1 50 (3kW/4KM)</v>
          </cell>
          <cell r="H6149" t="str">
            <v>(1986-)</v>
          </cell>
        </row>
        <row r="6150">
          <cell r="A6150" t="str">
            <v>000105571</v>
          </cell>
          <cell r="B6150" t="str">
            <v>HERCULES</v>
          </cell>
          <cell r="C6150" t="str">
            <v>ZX</v>
          </cell>
          <cell r="D6150" t="str">
            <v>50</v>
          </cell>
          <cell r="E6150" t="str">
            <v>ZX 50 (3kW/4KM)</v>
          </cell>
          <cell r="H6150" t="str">
            <v>(1995-1996)</v>
          </cell>
        </row>
        <row r="6151">
          <cell r="A6151" t="str">
            <v>000105574</v>
          </cell>
          <cell r="B6151" t="str">
            <v>KAWASAKI</v>
          </cell>
          <cell r="C6151" t="str">
            <v>ZZ-R</v>
          </cell>
          <cell r="D6151" t="str">
            <v>1100</v>
          </cell>
          <cell r="E6151" t="str">
            <v>ZZ-R 1100 (ZXT10D) (74kW/101KM)</v>
          </cell>
          <cell r="H6151" t="str">
            <v>(1993-1997)</v>
          </cell>
        </row>
        <row r="6152">
          <cell r="A6152" t="str">
            <v>000105575</v>
          </cell>
          <cell r="B6152" t="str">
            <v>KAWASAKI</v>
          </cell>
          <cell r="C6152" t="str">
            <v>ZZ-R</v>
          </cell>
          <cell r="D6152" t="str">
            <v>1200</v>
          </cell>
          <cell r="E6152" t="str">
            <v>ZZ-R 1200 (ZXT20C) (112kW/152KM)</v>
          </cell>
          <cell r="H6152" t="str">
            <v>(2002-2005)</v>
          </cell>
        </row>
        <row r="6153">
          <cell r="A6153" t="str">
            <v>000105746</v>
          </cell>
          <cell r="B6153" t="str">
            <v>CAGIVA</v>
          </cell>
          <cell r="C6153" t="str">
            <v>125</v>
          </cell>
          <cell r="D6153" t="str">
            <v>125</v>
          </cell>
          <cell r="E6153" t="str">
            <v>MITO EVO 125 (11kW/15KM)</v>
          </cell>
          <cell r="H6153" t="str">
            <v>(1999-2007)</v>
          </cell>
        </row>
        <row r="6154">
          <cell r="A6154" t="str">
            <v>000105747</v>
          </cell>
          <cell r="B6154" t="str">
            <v>CAGIVA</v>
          </cell>
          <cell r="C6154" t="str">
            <v>125</v>
          </cell>
          <cell r="D6154" t="str">
            <v>125</v>
          </cell>
          <cell r="E6154" t="str">
            <v>MITO SP 525 125 (11kW/15KM)</v>
          </cell>
          <cell r="H6154" t="str">
            <v>(2008-)</v>
          </cell>
        </row>
        <row r="6155">
          <cell r="A6155" t="str">
            <v>000105749</v>
          </cell>
          <cell r="B6155" t="str">
            <v>CAGIVA</v>
          </cell>
          <cell r="C6155" t="str">
            <v>RAPTOR</v>
          </cell>
          <cell r="D6155" t="str">
            <v>650</v>
          </cell>
          <cell r="E6155" t="str">
            <v>Raptor 650 IE (54kW/73KM)</v>
          </cell>
          <cell r="H6155" t="str">
            <v>(2005-2007)</v>
          </cell>
        </row>
        <row r="6156">
          <cell r="A6156" t="str">
            <v>000105751</v>
          </cell>
          <cell r="B6156" t="str">
            <v>CAGIVA</v>
          </cell>
          <cell r="C6156" t="str">
            <v>RIVER</v>
          </cell>
          <cell r="D6156" t="str">
            <v>600</v>
          </cell>
          <cell r="E6156" t="str">
            <v>RIVER 600 (28kW/38KM)</v>
          </cell>
          <cell r="H6156" t="str">
            <v>(2000-2002)</v>
          </cell>
        </row>
        <row r="6157">
          <cell r="A6157" t="str">
            <v>000106514</v>
          </cell>
          <cell r="B6157" t="str">
            <v>SIMSON</v>
          </cell>
          <cell r="C6157" t="str">
            <v>SCHWALBE</v>
          </cell>
          <cell r="D6157" t="str">
            <v>50</v>
          </cell>
          <cell r="E6157" t="str">
            <v>SCHWALBE (KR51) (2kW/3KM)</v>
          </cell>
          <cell r="H6157" t="str">
            <v>(1964-1980)</v>
          </cell>
        </row>
        <row r="6158">
          <cell r="A6158" t="str">
            <v>000107548</v>
          </cell>
          <cell r="B6158" t="str">
            <v>BMW</v>
          </cell>
          <cell r="C6158" t="str">
            <v>R 900</v>
          </cell>
          <cell r="D6158">
            <v>900</v>
          </cell>
          <cell r="E6158" t="str">
            <v>R 900 RT (K26) (60kW/83KM)</v>
          </cell>
          <cell r="H6158" t="str">
            <v>(2005-)</v>
          </cell>
        </row>
        <row r="6159">
          <cell r="A6159" t="str">
            <v>000107951</v>
          </cell>
          <cell r="B6159" t="str">
            <v>HONDA</v>
          </cell>
          <cell r="C6159" t="str">
            <v>CB</v>
          </cell>
          <cell r="D6159" t="str">
            <v>650</v>
          </cell>
          <cell r="E6159" t="str">
            <v>CB 650 F (RC75) (64kW/87KM)</v>
          </cell>
          <cell r="H6159" t="str">
            <v>(2014-)</v>
          </cell>
        </row>
        <row r="6160">
          <cell r="A6160" t="str">
            <v>000107952</v>
          </cell>
          <cell r="B6160" t="str">
            <v>HONDA</v>
          </cell>
          <cell r="C6160" t="str">
            <v>CBR</v>
          </cell>
          <cell r="D6160" t="str">
            <v>650</v>
          </cell>
          <cell r="E6160" t="str">
            <v>CBR 650 F (RC74) (64kW/87KM)</v>
          </cell>
          <cell r="H6160" t="str">
            <v>(2014-)</v>
          </cell>
        </row>
        <row r="6161">
          <cell r="A6161" t="str">
            <v>000107953</v>
          </cell>
          <cell r="B6161" t="str">
            <v>YAMAHA</v>
          </cell>
          <cell r="C6161" t="str">
            <v>MT</v>
          </cell>
          <cell r="D6161" t="str">
            <v>700</v>
          </cell>
          <cell r="E6161" t="str">
            <v>MT-07 (RM04) (55kW/75KM)</v>
          </cell>
          <cell r="H6161" t="str">
            <v>(2013-)</v>
          </cell>
        </row>
        <row r="6162">
          <cell r="A6162" t="str">
            <v>000108607</v>
          </cell>
          <cell r="B6162" t="str">
            <v>PIAGGIO</v>
          </cell>
          <cell r="C6162" t="str">
            <v>PORTER</v>
          </cell>
          <cell r="D6162" t="str">
            <v>1.4 D</v>
          </cell>
          <cell r="E6162" t="str">
            <v>PORTER AUTOBUS 1400D (28kW/38KM)</v>
          </cell>
          <cell r="H6162" t="str">
            <v>(2004-2007)</v>
          </cell>
        </row>
        <row r="6163">
          <cell r="A6163" t="str">
            <v>000108937</v>
          </cell>
          <cell r="B6163" t="str">
            <v>YAMAHA</v>
          </cell>
          <cell r="C6163" t="str">
            <v>YBR</v>
          </cell>
          <cell r="D6163" t="str">
            <v>250</v>
          </cell>
          <cell r="E6163" t="str">
            <v>YBR 250 (RG02) (16kW/22KM)</v>
          </cell>
          <cell r="H6163" t="str">
            <v>(2006-)</v>
          </cell>
        </row>
        <row r="6164">
          <cell r="A6164" t="str">
            <v>000109011</v>
          </cell>
          <cell r="B6164" t="str">
            <v>YAMAHA</v>
          </cell>
          <cell r="C6164" t="str">
            <v>NEOS</v>
          </cell>
          <cell r="D6164" t="str">
            <v>50</v>
          </cell>
          <cell r="E6164" t="str">
            <v>NEOS 50 2T (SA15) (2kW/3KM)</v>
          </cell>
          <cell r="H6164" t="str">
            <v>(2002-2003)</v>
          </cell>
        </row>
        <row r="6165">
          <cell r="A6165" t="str">
            <v>000109012</v>
          </cell>
          <cell r="B6165" t="str">
            <v>YAMAHA</v>
          </cell>
          <cell r="C6165" t="str">
            <v>MAXTER</v>
          </cell>
          <cell r="D6165"/>
          <cell r="E6165" t="str">
            <v>MAXSTER (SE05) (9kW/12KM)</v>
          </cell>
          <cell r="H6165" t="str">
            <v>(2001-2003)</v>
          </cell>
        </row>
        <row r="6166">
          <cell r="A6166" t="str">
            <v>000109013</v>
          </cell>
          <cell r="B6166" t="str">
            <v>YAMAHA</v>
          </cell>
          <cell r="C6166" t="str">
            <v>CYGNUS</v>
          </cell>
          <cell r="D6166" t="str">
            <v>125</v>
          </cell>
          <cell r="E6166" t="str">
            <v>CYGNUS X (SE411) (8kW/11KM)</v>
          </cell>
          <cell r="H6166" t="str">
            <v>(2007-2010)</v>
          </cell>
        </row>
        <row r="6167">
          <cell r="A6167" t="str">
            <v>000109014</v>
          </cell>
          <cell r="B6167" t="str">
            <v>YAMAHA</v>
          </cell>
          <cell r="C6167" t="str">
            <v>WR</v>
          </cell>
          <cell r="D6167" t="str">
            <v>250</v>
          </cell>
          <cell r="E6167" t="str">
            <v>WR 250 F (CG11) (21kW/29KM)</v>
          </cell>
          <cell r="H6167" t="str">
            <v>(2001-2002)</v>
          </cell>
        </row>
        <row r="6168">
          <cell r="A6168" t="str">
            <v>000109015</v>
          </cell>
          <cell r="B6168" t="str">
            <v>YAMAHA</v>
          </cell>
          <cell r="C6168" t="str">
            <v>WR</v>
          </cell>
          <cell r="D6168" t="str">
            <v>250</v>
          </cell>
          <cell r="E6168" t="str">
            <v>WR 250 F (CG16) (21kW/29KM)</v>
          </cell>
          <cell r="H6168" t="str">
            <v>(2003-2004)</v>
          </cell>
        </row>
        <row r="6169">
          <cell r="A6169" t="str">
            <v>000109020</v>
          </cell>
          <cell r="B6169" t="str">
            <v>YAMAHA</v>
          </cell>
          <cell r="C6169" t="str">
            <v>WR</v>
          </cell>
          <cell r="D6169" t="str">
            <v>400</v>
          </cell>
          <cell r="E6169" t="str">
            <v>WR 400 F (CH02) (27kW/37KM)</v>
          </cell>
          <cell r="H6169" t="str">
            <v>(1998-2002)</v>
          </cell>
        </row>
        <row r="6170">
          <cell r="A6170" t="str">
            <v>000109022</v>
          </cell>
          <cell r="B6170" t="str">
            <v>YAMAHA</v>
          </cell>
          <cell r="C6170" t="str">
            <v>WR</v>
          </cell>
          <cell r="D6170" t="str">
            <v>430</v>
          </cell>
          <cell r="E6170" t="str">
            <v>WR 426 F (CJ02) (27kW/37KM)</v>
          </cell>
          <cell r="H6170" t="str">
            <v>(1998-2002)</v>
          </cell>
        </row>
        <row r="6171">
          <cell r="A6171" t="str">
            <v>000109026</v>
          </cell>
          <cell r="B6171" t="str">
            <v>YAMAHA</v>
          </cell>
          <cell r="C6171" t="str">
            <v>WR</v>
          </cell>
          <cell r="D6171" t="str">
            <v>450</v>
          </cell>
          <cell r="E6171" t="str">
            <v>WR 450 F (CJ04) (27kW/37KM)</v>
          </cell>
          <cell r="H6171" t="str">
            <v>(2001-2007)</v>
          </cell>
        </row>
        <row r="6172">
          <cell r="A6172" t="str">
            <v>000109027</v>
          </cell>
          <cell r="B6172" t="str">
            <v>YAMAHA</v>
          </cell>
          <cell r="C6172" t="str">
            <v>WR</v>
          </cell>
          <cell r="D6172" t="str">
            <v>450</v>
          </cell>
          <cell r="E6172" t="str">
            <v>WR 450 (DJ03) (27kW/37KM)</v>
          </cell>
          <cell r="H6172" t="str">
            <v>(2011-)</v>
          </cell>
        </row>
        <row r="6173">
          <cell r="A6173" t="str">
            <v>000109030</v>
          </cell>
          <cell r="B6173" t="str">
            <v>YAMAHA</v>
          </cell>
          <cell r="C6173" t="str">
            <v>TY</v>
          </cell>
          <cell r="D6173" t="str">
            <v>125</v>
          </cell>
          <cell r="E6173" t="str">
            <v>TY 125 (1K6) (7kW/10KM)</v>
          </cell>
          <cell r="H6173" t="str">
            <v>(1980-1980)</v>
          </cell>
        </row>
        <row r="6174">
          <cell r="A6174" t="str">
            <v>000109032</v>
          </cell>
          <cell r="B6174" t="str">
            <v>YAMAHA</v>
          </cell>
          <cell r="C6174" t="str">
            <v>TY</v>
          </cell>
          <cell r="D6174" t="str">
            <v>250</v>
          </cell>
          <cell r="E6174" t="str">
            <v>TY 250 (16kW/22KM)</v>
          </cell>
          <cell r="H6174" t="str">
            <v>(1993-1993)</v>
          </cell>
        </row>
        <row r="6175">
          <cell r="A6175" t="str">
            <v>000109033</v>
          </cell>
          <cell r="B6175" t="str">
            <v>YAMAHA</v>
          </cell>
          <cell r="C6175" t="str">
            <v>TDM</v>
          </cell>
          <cell r="D6175" t="str">
            <v>900</v>
          </cell>
          <cell r="E6175" t="str">
            <v>TDM 900 (RN18) (63kW/86KM)</v>
          </cell>
          <cell r="H6175" t="str">
            <v>(2007-2010)</v>
          </cell>
        </row>
        <row r="6176">
          <cell r="A6176" t="str">
            <v>000109036</v>
          </cell>
          <cell r="B6176" t="str">
            <v>YAMAHA</v>
          </cell>
          <cell r="C6176" t="str">
            <v>CRYPTON</v>
          </cell>
          <cell r="D6176" t="str">
            <v>115</v>
          </cell>
          <cell r="E6176" t="str">
            <v>T 110 (UE0) (6kW/8KM)</v>
          </cell>
          <cell r="H6176" t="str">
            <v>(2003-)</v>
          </cell>
        </row>
        <row r="6177">
          <cell r="A6177" t="str">
            <v>000109037</v>
          </cell>
          <cell r="B6177" t="str">
            <v>YAMAHA</v>
          </cell>
          <cell r="C6177" t="str">
            <v>CRYPTON</v>
          </cell>
          <cell r="D6177" t="str">
            <v>115</v>
          </cell>
          <cell r="E6177" t="str">
            <v>T 110 (KE14) (5kW/7KM)</v>
          </cell>
          <cell r="H6177" t="str">
            <v>(2009-)</v>
          </cell>
        </row>
        <row r="6178">
          <cell r="A6178" t="str">
            <v>000109041</v>
          </cell>
          <cell r="B6178" t="str">
            <v>YAMAHA</v>
          </cell>
          <cell r="C6178" t="str">
            <v>FZR</v>
          </cell>
          <cell r="D6178">
            <v>400</v>
          </cell>
          <cell r="E6178" t="str">
            <v>FZR 400 A (3BF) (37kW/50KM)</v>
          </cell>
          <cell r="H6178" t="str">
            <v>(1990-1990)</v>
          </cell>
        </row>
        <row r="6179">
          <cell r="A6179" t="str">
            <v>000109046</v>
          </cell>
          <cell r="B6179" t="str">
            <v>SUZUKI</v>
          </cell>
          <cell r="C6179" t="str">
            <v>VZ</v>
          </cell>
          <cell r="D6179" t="str">
            <v>1500</v>
          </cell>
          <cell r="E6179" t="str">
            <v>VZ 1500 M INTRUDER (WVCU) (59kW/80KM)</v>
          </cell>
          <cell r="H6179" t="str">
            <v>(2008-2009)</v>
          </cell>
        </row>
        <row r="6180">
          <cell r="A6180" t="str">
            <v>000109048</v>
          </cell>
          <cell r="B6180" t="str">
            <v>SUZUKI</v>
          </cell>
          <cell r="C6180" t="str">
            <v>VL</v>
          </cell>
          <cell r="D6180" t="str">
            <v>250</v>
          </cell>
          <cell r="E6180" t="str">
            <v>VL 250 INTRUDER (WVA5) (18kW/24KM)</v>
          </cell>
          <cell r="H6180" t="str">
            <v>(2000-)</v>
          </cell>
        </row>
        <row r="6181">
          <cell r="A6181" t="str">
            <v>000109049</v>
          </cell>
          <cell r="B6181" t="str">
            <v>SUZUKI</v>
          </cell>
          <cell r="C6181" t="str">
            <v>RV</v>
          </cell>
          <cell r="D6181" t="str">
            <v>125</v>
          </cell>
          <cell r="E6181" t="str">
            <v>RV 125 (6kW/8KM)</v>
          </cell>
          <cell r="H6181" t="str">
            <v>(1973-1973)</v>
          </cell>
        </row>
        <row r="6182">
          <cell r="A6182" t="str">
            <v>000109050</v>
          </cell>
          <cell r="B6182" t="str">
            <v>SUZUKI</v>
          </cell>
          <cell r="C6182" t="str">
            <v>GS</v>
          </cell>
          <cell r="D6182" t="str">
            <v>125</v>
          </cell>
          <cell r="E6182" t="str">
            <v>GS 125 S (AW) (8kW/10KM)</v>
          </cell>
          <cell r="H6182" t="str">
            <v>(1991-1991)</v>
          </cell>
        </row>
        <row r="6183">
          <cell r="A6183" t="str">
            <v>000109051</v>
          </cell>
          <cell r="B6183" t="str">
            <v>SUZUKI</v>
          </cell>
          <cell r="C6183" t="str">
            <v>DL</v>
          </cell>
          <cell r="D6183" t="str">
            <v>1000</v>
          </cell>
          <cell r="E6183" t="str">
            <v>DL 1000 V-STROM ABS (DD1) (74kW/101KM)</v>
          </cell>
          <cell r="H6183" t="str">
            <v>(2013-)</v>
          </cell>
        </row>
        <row r="6184">
          <cell r="A6184" t="str">
            <v>000109060</v>
          </cell>
          <cell r="B6184" t="str">
            <v>PIAGGIO</v>
          </cell>
          <cell r="C6184" t="str">
            <v>X7</v>
          </cell>
          <cell r="D6184" t="str">
            <v>125</v>
          </cell>
          <cell r="E6184" t="str">
            <v>X7 125 (M62) (11kW/15KM)</v>
          </cell>
          <cell r="H6184" t="str">
            <v>(2008-2012)</v>
          </cell>
        </row>
        <row r="6185">
          <cell r="A6185" t="str">
            <v>000109061</v>
          </cell>
          <cell r="B6185" t="str">
            <v>PIAGGIO</v>
          </cell>
          <cell r="C6185" t="str">
            <v>X10</v>
          </cell>
          <cell r="D6185" t="str">
            <v>125</v>
          </cell>
          <cell r="E6185" t="str">
            <v>X10 125 (M76) (11kW/15KM)</v>
          </cell>
          <cell r="H6185" t="str">
            <v>(2012-)</v>
          </cell>
        </row>
        <row r="6186">
          <cell r="A6186" t="str">
            <v>000109062</v>
          </cell>
          <cell r="B6186" t="str">
            <v>PIAGGIO</v>
          </cell>
          <cell r="C6186" t="str">
            <v>X10</v>
          </cell>
          <cell r="D6186" t="str">
            <v>350</v>
          </cell>
          <cell r="E6186" t="str">
            <v>X10 250 (M76) (24kW/33KM)</v>
          </cell>
          <cell r="H6186" t="str">
            <v>(2012-)</v>
          </cell>
        </row>
        <row r="6187">
          <cell r="A6187" t="str">
            <v>000109063</v>
          </cell>
          <cell r="B6187" t="str">
            <v>PIAGGIO</v>
          </cell>
          <cell r="C6187" t="str">
            <v>X10</v>
          </cell>
          <cell r="D6187" t="str">
            <v>500</v>
          </cell>
          <cell r="E6187" t="str">
            <v>X10 500 (M76) (30kW/41KM)</v>
          </cell>
          <cell r="H6187" t="str">
            <v>(2012-)</v>
          </cell>
        </row>
        <row r="6188">
          <cell r="A6188" t="str">
            <v>000109064</v>
          </cell>
          <cell r="B6188" t="str">
            <v>PIAGGIO</v>
          </cell>
          <cell r="C6188" t="str">
            <v>TPH</v>
          </cell>
          <cell r="D6188" t="str">
            <v>125</v>
          </cell>
          <cell r="E6188" t="str">
            <v>TPH 125 (M70) (7kW/10KM)</v>
          </cell>
          <cell r="H6188" t="str">
            <v>(2011-)</v>
          </cell>
        </row>
        <row r="6189">
          <cell r="A6189" t="str">
            <v>000109066</v>
          </cell>
          <cell r="B6189" t="str">
            <v>PIAGGIO</v>
          </cell>
          <cell r="C6189" t="str">
            <v>SFERA</v>
          </cell>
          <cell r="D6189" t="str">
            <v>80</v>
          </cell>
          <cell r="E6189" t="str">
            <v>SFERA 80 (NS81T) (6kW/8KM)</v>
          </cell>
          <cell r="H6189" t="str">
            <v>(1994-1996)</v>
          </cell>
        </row>
        <row r="6190">
          <cell r="A6190" t="str">
            <v>000109068</v>
          </cell>
          <cell r="B6190" t="str">
            <v>VESPA</v>
          </cell>
          <cell r="C6190" t="str">
            <v>S</v>
          </cell>
          <cell r="D6190" t="str">
            <v>150</v>
          </cell>
          <cell r="E6190" t="str">
            <v>S 150 I.E. (M68) (9kW/12KM)</v>
          </cell>
          <cell r="H6190" t="str">
            <v>(2009-2012)</v>
          </cell>
        </row>
        <row r="6191">
          <cell r="A6191" t="str">
            <v>000109070</v>
          </cell>
          <cell r="B6191" t="str">
            <v>VESPA</v>
          </cell>
          <cell r="C6191" t="str">
            <v>S</v>
          </cell>
          <cell r="D6191" t="str">
            <v>150</v>
          </cell>
          <cell r="E6191" t="str">
            <v>S 150 (M44) (9kW/12KM)</v>
          </cell>
          <cell r="H6191" t="str">
            <v>(2008-2009)</v>
          </cell>
        </row>
        <row r="6192">
          <cell r="A6192" t="str">
            <v>000109071</v>
          </cell>
          <cell r="B6192" t="str">
            <v>VESPA</v>
          </cell>
          <cell r="C6192" t="str">
            <v>PRIMAVERA</v>
          </cell>
          <cell r="D6192" t="str">
            <v>125</v>
          </cell>
          <cell r="E6192" t="str">
            <v>125 NUOVA (VMA1T) (4kW/5KM)</v>
          </cell>
          <cell r="H6192" t="str">
            <v>(1965-1967)</v>
          </cell>
        </row>
        <row r="6193">
          <cell r="A6193" t="str">
            <v>000109072</v>
          </cell>
          <cell r="B6193" t="str">
            <v>VESPA</v>
          </cell>
          <cell r="C6193" t="str">
            <v>PRIMAVERA</v>
          </cell>
          <cell r="D6193" t="str">
            <v>125</v>
          </cell>
          <cell r="E6193" t="str">
            <v>125 PRIMAVERA (VMA2T) (5kW/6KM)</v>
          </cell>
          <cell r="H6193" t="str">
            <v>(1967-1982)</v>
          </cell>
        </row>
        <row r="6194">
          <cell r="A6194" t="str">
            <v>000109073</v>
          </cell>
          <cell r="B6194" t="str">
            <v>VESPA</v>
          </cell>
          <cell r="C6194" t="str">
            <v>PRIMAVERA</v>
          </cell>
          <cell r="D6194" t="str">
            <v>125</v>
          </cell>
          <cell r="E6194" t="str">
            <v>125 ET3 (VMB1T) (6kW/7KM)</v>
          </cell>
          <cell r="H6194" t="str">
            <v>(1976-1983)</v>
          </cell>
        </row>
        <row r="6195">
          <cell r="A6195" t="str">
            <v>000109074</v>
          </cell>
          <cell r="B6195" t="str">
            <v>VESPA</v>
          </cell>
          <cell r="C6195" t="str">
            <v>PRIMAVERA</v>
          </cell>
          <cell r="D6195" t="str">
            <v>50</v>
          </cell>
          <cell r="E6195" t="str">
            <v>50 PRIMAVERA (C53) (3kW/4KM)</v>
          </cell>
          <cell r="H6195" t="str">
            <v>(2013-)</v>
          </cell>
        </row>
        <row r="6196">
          <cell r="A6196" t="str">
            <v>000109076</v>
          </cell>
          <cell r="B6196" t="str">
            <v>VESPA</v>
          </cell>
          <cell r="C6196" t="str">
            <v>PRIMAVERA</v>
          </cell>
          <cell r="D6196" t="str">
            <v>50</v>
          </cell>
          <cell r="E6196" t="str">
            <v>50 PRIMAVERA 4T (C53) (3kW/4KM)</v>
          </cell>
          <cell r="H6196" t="str">
            <v>(2013-)</v>
          </cell>
        </row>
        <row r="6197">
          <cell r="A6197" t="str">
            <v>000109077</v>
          </cell>
          <cell r="B6197" t="str">
            <v>VESPA</v>
          </cell>
          <cell r="C6197" t="str">
            <v>PRIMAVERA</v>
          </cell>
          <cell r="D6197" t="str">
            <v>125</v>
          </cell>
          <cell r="E6197" t="str">
            <v>125 PRIMAVERA (M81) (8kW/11KM)</v>
          </cell>
          <cell r="H6197" t="str">
            <v>(2013-)</v>
          </cell>
        </row>
        <row r="6198">
          <cell r="A6198" t="str">
            <v>000109078</v>
          </cell>
          <cell r="B6198" t="str">
            <v>VESPA</v>
          </cell>
          <cell r="C6198" t="str">
            <v>PRIMAVERA</v>
          </cell>
          <cell r="D6198" t="str">
            <v>150</v>
          </cell>
          <cell r="E6198" t="str">
            <v>150 PRIMAVERA (M81) (10kW/13KM)</v>
          </cell>
          <cell r="H6198" t="str">
            <v>(2013-)</v>
          </cell>
        </row>
        <row r="6199">
          <cell r="A6199" t="str">
            <v>000109081</v>
          </cell>
          <cell r="B6199" t="str">
            <v>VESPA</v>
          </cell>
          <cell r="C6199" t="str">
            <v>PX</v>
          </cell>
          <cell r="D6199" t="str">
            <v>200</v>
          </cell>
          <cell r="E6199" t="str">
            <v>P 200 E (VSX1T) (7kW/10KM)</v>
          </cell>
          <cell r="H6199" t="str">
            <v>(1979-1984)</v>
          </cell>
        </row>
        <row r="6200">
          <cell r="A6200" t="str">
            <v>000109082</v>
          </cell>
          <cell r="B6200" t="str">
            <v>VESPA</v>
          </cell>
          <cell r="C6200" t="str">
            <v>PX</v>
          </cell>
          <cell r="D6200" t="str">
            <v>150</v>
          </cell>
          <cell r="E6200" t="str">
            <v>P 150 X (VLX1T) (7kW/10KM)</v>
          </cell>
          <cell r="H6200" t="str">
            <v>(1979-1984)</v>
          </cell>
        </row>
        <row r="6201">
          <cell r="A6201" t="str">
            <v>000109085</v>
          </cell>
          <cell r="B6201" t="str">
            <v>PIAGGIO</v>
          </cell>
          <cell r="C6201" t="str">
            <v>MP3</v>
          </cell>
          <cell r="D6201" t="str">
            <v>125</v>
          </cell>
          <cell r="E6201" t="str">
            <v>MP3 125 YOURBAN (M71) (11kW/15KM)</v>
          </cell>
          <cell r="H6201" t="str">
            <v>(2010-)</v>
          </cell>
        </row>
        <row r="6202">
          <cell r="A6202" t="str">
            <v>000109087</v>
          </cell>
          <cell r="B6202" t="str">
            <v>PIAGGIO</v>
          </cell>
          <cell r="C6202" t="str">
            <v>MP3</v>
          </cell>
          <cell r="D6202" t="str">
            <v>400</v>
          </cell>
          <cell r="E6202" t="str">
            <v>MP3 400 LT (M64) (24kW/33KM)</v>
          </cell>
          <cell r="H6202" t="str">
            <v>(2007-)</v>
          </cell>
        </row>
        <row r="6203">
          <cell r="A6203" t="str">
            <v>000109088</v>
          </cell>
          <cell r="B6203" t="str">
            <v>PIAGGIO</v>
          </cell>
          <cell r="C6203" t="str">
            <v>MP3</v>
          </cell>
          <cell r="D6203" t="str">
            <v>300</v>
          </cell>
          <cell r="E6203" t="str">
            <v>MP3 300 HYBRID (M72) (18kW/24KM)</v>
          </cell>
          <cell r="H6203" t="str">
            <v>(2010-)</v>
          </cell>
        </row>
        <row r="6204">
          <cell r="A6204" t="str">
            <v>000109089</v>
          </cell>
          <cell r="B6204" t="str">
            <v>PIAGGIO</v>
          </cell>
          <cell r="C6204" t="str">
            <v>MP3</v>
          </cell>
          <cell r="D6204" t="str">
            <v>300</v>
          </cell>
          <cell r="E6204" t="str">
            <v>MP3 300 (M63) (17kW/23KM)</v>
          </cell>
          <cell r="H6204" t="str">
            <v>(2008-)</v>
          </cell>
        </row>
        <row r="6205">
          <cell r="A6205" t="str">
            <v>000109090</v>
          </cell>
          <cell r="B6205" t="str">
            <v>PIAGGIO</v>
          </cell>
          <cell r="C6205" t="str">
            <v>MP3</v>
          </cell>
          <cell r="D6205" t="str">
            <v>125</v>
          </cell>
          <cell r="E6205" t="str">
            <v>MP3 125 HYBRID (M65) (11kW/15KM)</v>
          </cell>
          <cell r="H6205" t="str">
            <v>(2006-)</v>
          </cell>
        </row>
        <row r="6206">
          <cell r="A6206" t="str">
            <v>000109094</v>
          </cell>
          <cell r="B6206" t="str">
            <v>VESPA</v>
          </cell>
          <cell r="C6206" t="str">
            <v>LXV</v>
          </cell>
          <cell r="D6206" t="str">
            <v>150</v>
          </cell>
          <cell r="E6206" t="str">
            <v>LXV 150 (M44) (9kW/12KM)</v>
          </cell>
          <cell r="H6206" t="str">
            <v>(2007-2013)</v>
          </cell>
        </row>
        <row r="6207">
          <cell r="A6207" t="str">
            <v>000109097</v>
          </cell>
          <cell r="B6207" t="str">
            <v>PIAGGIO</v>
          </cell>
          <cell r="C6207" t="str">
            <v>LIBERTY</v>
          </cell>
          <cell r="D6207" t="str">
            <v>150</v>
          </cell>
          <cell r="E6207" t="str">
            <v>LIBERTY 150 (M67) (9kW/12KM)</v>
          </cell>
          <cell r="H6207" t="str">
            <v>(2009-)</v>
          </cell>
        </row>
        <row r="6208">
          <cell r="A6208" t="str">
            <v>000109098</v>
          </cell>
          <cell r="B6208" t="str">
            <v>PIAGGIO</v>
          </cell>
          <cell r="C6208" t="str">
            <v>LIBERTY</v>
          </cell>
          <cell r="D6208" t="str">
            <v>150</v>
          </cell>
          <cell r="E6208" t="str">
            <v>LIBERTY 150 I.E. (M73) (8kW/11KM)</v>
          </cell>
          <cell r="H6208" t="str">
            <v>(2012-)</v>
          </cell>
        </row>
        <row r="6209">
          <cell r="A6209" t="str">
            <v>000109099</v>
          </cell>
          <cell r="B6209" t="str">
            <v>PIAGGIO</v>
          </cell>
          <cell r="C6209" t="str">
            <v>LIBERTY</v>
          </cell>
          <cell r="D6209" t="str">
            <v>200</v>
          </cell>
          <cell r="E6209" t="str">
            <v>LIBERTY 200 S (M38) (9kW/12KM)</v>
          </cell>
          <cell r="H6209" t="str">
            <v>(2006-2009)</v>
          </cell>
        </row>
        <row r="6210">
          <cell r="A6210" t="str">
            <v>000109100</v>
          </cell>
          <cell r="B6210" t="str">
            <v>PIAGGIO</v>
          </cell>
          <cell r="C6210" t="str">
            <v>CIAO</v>
          </cell>
          <cell r="D6210" t="str">
            <v>50</v>
          </cell>
          <cell r="E6210" t="str">
            <v>CIAO (C6V1T) (1kW/1KM)</v>
          </cell>
          <cell r="H6210" t="str">
            <v>(1979-1981)</v>
          </cell>
        </row>
        <row r="6211">
          <cell r="A6211" t="str">
            <v>000109101</v>
          </cell>
          <cell r="B6211" t="str">
            <v>PIAGGIO</v>
          </cell>
          <cell r="C6211" t="str">
            <v>CIAO</v>
          </cell>
          <cell r="D6211" t="str">
            <v>50</v>
          </cell>
          <cell r="E6211" t="str">
            <v>CIAO PXV (C6V2T) (1kW/1KM)</v>
          </cell>
          <cell r="H6211" t="str">
            <v>(1981-1986)</v>
          </cell>
        </row>
        <row r="6212">
          <cell r="A6212" t="str">
            <v>000109102</v>
          </cell>
          <cell r="B6212" t="str">
            <v>PIAGGIO</v>
          </cell>
          <cell r="C6212" t="str">
            <v>CIAO</v>
          </cell>
          <cell r="D6212" t="str">
            <v>50</v>
          </cell>
          <cell r="E6212" t="str">
            <v>CIAO (M7E1T) (1kW/1KM)</v>
          </cell>
          <cell r="H6212" t="str">
            <v>(1968-1975)</v>
          </cell>
        </row>
        <row r="6213">
          <cell r="A6213" t="str">
            <v>000109103</v>
          </cell>
          <cell r="B6213" t="str">
            <v>PIAGGIO</v>
          </cell>
          <cell r="C6213" t="str">
            <v>CIAO</v>
          </cell>
          <cell r="D6213" t="str">
            <v>50</v>
          </cell>
          <cell r="E6213" t="str">
            <v>CIAO (M7E2T) (1kW/1KM)</v>
          </cell>
          <cell r="H6213" t="str">
            <v>(1975-1982)</v>
          </cell>
        </row>
        <row r="6214">
          <cell r="A6214" t="str">
            <v>000109105</v>
          </cell>
          <cell r="B6214" t="str">
            <v>PIAGGIO</v>
          </cell>
          <cell r="C6214" t="str">
            <v>CARNABY</v>
          </cell>
          <cell r="D6214" t="str">
            <v>200</v>
          </cell>
          <cell r="E6214" t="str">
            <v>CARNEBY 200 (M60) (15kW/20KM)</v>
          </cell>
          <cell r="H6214" t="str">
            <v>(2007-)</v>
          </cell>
        </row>
        <row r="6215">
          <cell r="A6215" t="str">
            <v>000109106</v>
          </cell>
          <cell r="B6215" t="str">
            <v>PIAGGIO</v>
          </cell>
          <cell r="C6215" t="str">
            <v>BRAVO</v>
          </cell>
          <cell r="D6215" t="str">
            <v>50</v>
          </cell>
          <cell r="E6215" t="str">
            <v>BRAVO (EEV1T) (1kW/1KM)</v>
          </cell>
          <cell r="H6215" t="str">
            <v>(1972-1975)</v>
          </cell>
        </row>
        <row r="6216">
          <cell r="A6216" t="str">
            <v>000109107</v>
          </cell>
          <cell r="B6216" t="str">
            <v>PIAGGIO</v>
          </cell>
          <cell r="C6216" t="str">
            <v>BRAVO</v>
          </cell>
          <cell r="D6216" t="str">
            <v>50</v>
          </cell>
          <cell r="E6216" t="str">
            <v>BRAVO SC (EEM1T) (1kW/1KM)</v>
          </cell>
          <cell r="H6216" t="str">
            <v>(1975-1976)</v>
          </cell>
        </row>
        <row r="6217">
          <cell r="A6217" t="str">
            <v>000109109</v>
          </cell>
          <cell r="B6217" t="str">
            <v>PIAGGIO</v>
          </cell>
          <cell r="C6217" t="str">
            <v>BRAVO</v>
          </cell>
          <cell r="D6217" t="str">
            <v>50</v>
          </cell>
          <cell r="E6217" t="str">
            <v>BRAVO L (ETM1T) (1kW/1KM)</v>
          </cell>
          <cell r="H6217" t="str">
            <v>(1972-1981)</v>
          </cell>
        </row>
        <row r="6218">
          <cell r="A6218" t="str">
            <v>000109110</v>
          </cell>
          <cell r="B6218" t="str">
            <v>PIAGGIO</v>
          </cell>
          <cell r="C6218" t="str">
            <v>BRAVO</v>
          </cell>
          <cell r="D6218" t="str">
            <v>50</v>
          </cell>
          <cell r="E6218" t="str">
            <v>BRAVO (ERM1T) (1kW/1KM)</v>
          </cell>
          <cell r="H6218" t="str">
            <v>(1972-1974)</v>
          </cell>
        </row>
        <row r="6219">
          <cell r="A6219" t="str">
            <v>000109112</v>
          </cell>
          <cell r="B6219" t="str">
            <v>PIAGGIO</v>
          </cell>
          <cell r="C6219" t="str">
            <v>BOXER</v>
          </cell>
          <cell r="D6219" t="str">
            <v>50</v>
          </cell>
          <cell r="E6219" t="str">
            <v>BOXER (BTV1T) (1kW/1KM)</v>
          </cell>
          <cell r="H6219" t="str">
            <v>(1972-1978)</v>
          </cell>
        </row>
        <row r="6220">
          <cell r="A6220" t="str">
            <v>000109113</v>
          </cell>
          <cell r="B6220" t="str">
            <v>PIAGGIO</v>
          </cell>
          <cell r="C6220" t="str">
            <v>BOXER</v>
          </cell>
          <cell r="D6220" t="str">
            <v>50</v>
          </cell>
          <cell r="E6220" t="str">
            <v>BOXER (BTM1T) (1kW/1KM)</v>
          </cell>
          <cell r="H6220" t="str">
            <v>(1972-1978)</v>
          </cell>
        </row>
        <row r="6221">
          <cell r="A6221" t="str">
            <v>000109115</v>
          </cell>
          <cell r="B6221" t="str">
            <v>PIAGGIO</v>
          </cell>
          <cell r="C6221" t="str">
            <v>BEVERLY</v>
          </cell>
          <cell r="D6221" t="str">
            <v>400</v>
          </cell>
          <cell r="E6221" t="str">
            <v>BEVERLY 400 (M34) (25kW/34KM)</v>
          </cell>
          <cell r="H6221" t="str">
            <v>(2006-)</v>
          </cell>
        </row>
        <row r="6222">
          <cell r="A6222" t="str">
            <v>000109117</v>
          </cell>
          <cell r="B6222" t="str">
            <v>PIAGGIO</v>
          </cell>
          <cell r="C6222" t="str">
            <v>BEVERLY</v>
          </cell>
          <cell r="D6222" t="str">
            <v>350</v>
          </cell>
          <cell r="E6222" t="str">
            <v>BEVERLY 350 (M69) (25kW/34KM)</v>
          </cell>
          <cell r="H6222" t="str">
            <v>(2011-)</v>
          </cell>
        </row>
        <row r="6223">
          <cell r="A6223" t="str">
            <v>000109118</v>
          </cell>
          <cell r="B6223" t="str">
            <v>PIAGGIO</v>
          </cell>
          <cell r="C6223" t="str">
            <v>BEVERLY</v>
          </cell>
          <cell r="D6223" t="str">
            <v>125</v>
          </cell>
          <cell r="E6223" t="str">
            <v>BEVERLY 125 (M69) (11kW/15KM)</v>
          </cell>
          <cell r="H6223" t="str">
            <v>(2010-)</v>
          </cell>
        </row>
        <row r="6224">
          <cell r="A6224" t="str">
            <v>000109120</v>
          </cell>
          <cell r="B6224" t="str">
            <v>PGO</v>
          </cell>
          <cell r="C6224" t="str">
            <v>T-REX</v>
          </cell>
          <cell r="D6224" t="str">
            <v>50</v>
          </cell>
          <cell r="E6224" t="str">
            <v>T-REX 50 2T (4kW/5KM)</v>
          </cell>
          <cell r="H6224" t="str">
            <v>(1999-2001)</v>
          </cell>
        </row>
        <row r="6225">
          <cell r="A6225" t="str">
            <v>000109122</v>
          </cell>
          <cell r="B6225" t="str">
            <v>PGO</v>
          </cell>
          <cell r="C6225" t="str">
            <v>TORNADO</v>
          </cell>
          <cell r="D6225" t="str">
            <v>50</v>
          </cell>
          <cell r="E6225" t="str">
            <v>TORNADO 50 (3kW/4KM)</v>
          </cell>
          <cell r="H6225" t="str">
            <v>(1997-1999)</v>
          </cell>
        </row>
        <row r="6226">
          <cell r="A6226" t="str">
            <v>000109123</v>
          </cell>
          <cell r="B6226" t="str">
            <v>PGO</v>
          </cell>
          <cell r="C6226" t="str">
            <v>RODOSHOW</v>
          </cell>
          <cell r="D6226" t="str">
            <v>50</v>
          </cell>
          <cell r="E6226" t="str">
            <v>RODOSHOW 50 (2kW/3KM)</v>
          </cell>
          <cell r="H6226" t="str">
            <v>(2000-2005)</v>
          </cell>
        </row>
        <row r="6227">
          <cell r="A6227" t="str">
            <v>000109124</v>
          </cell>
          <cell r="B6227" t="str">
            <v>PGO</v>
          </cell>
          <cell r="C6227" t="str">
            <v>PM-S</v>
          </cell>
          <cell r="D6227" t="str">
            <v>50</v>
          </cell>
          <cell r="E6227" t="str">
            <v>PM-S 50 (3kW/4KM)</v>
          </cell>
          <cell r="H6227" t="str">
            <v>(2013-)</v>
          </cell>
        </row>
        <row r="6228">
          <cell r="A6228" t="str">
            <v>000109125</v>
          </cell>
          <cell r="B6228" t="str">
            <v>PGO</v>
          </cell>
          <cell r="C6228" t="str">
            <v>LIGERO</v>
          </cell>
          <cell r="D6228">
            <v>50</v>
          </cell>
          <cell r="E6228" t="str">
            <v>LIGERO 50 (2kW/3KM)</v>
          </cell>
          <cell r="H6228" t="str">
            <v>(2005-2005)</v>
          </cell>
        </row>
        <row r="6229">
          <cell r="A6229" t="str">
            <v>000109127</v>
          </cell>
          <cell r="B6229" t="str">
            <v>PEUGEOT</v>
          </cell>
          <cell r="C6229" t="str">
            <v>VIVACITY</v>
          </cell>
          <cell r="D6229"/>
          <cell r="E6229" t="str">
            <v>VIVACITY E (3kW/4KM)</v>
          </cell>
          <cell r="H6229" t="str">
            <v>(2013-)</v>
          </cell>
        </row>
        <row r="6230">
          <cell r="A6230" t="str">
            <v>000109129</v>
          </cell>
          <cell r="B6230" t="str">
            <v>PEUGEOT</v>
          </cell>
          <cell r="C6230" t="str">
            <v>VIVACITY</v>
          </cell>
          <cell r="D6230" t="str">
            <v>125</v>
          </cell>
          <cell r="E6230" t="str">
            <v>VIVACITY 125 (V2) (6kW/8KM)</v>
          </cell>
          <cell r="H6230" t="str">
            <v>(2010-)</v>
          </cell>
        </row>
        <row r="6231">
          <cell r="A6231" t="str">
            <v>000109130</v>
          </cell>
          <cell r="B6231" t="str">
            <v>PEUGEOT</v>
          </cell>
          <cell r="C6231" t="str">
            <v>SPEEDFIGHT</v>
          </cell>
          <cell r="D6231" t="str">
            <v>125</v>
          </cell>
          <cell r="E6231" t="str">
            <v>SPEEDFIGHT 125 (8kW/11KM)</v>
          </cell>
          <cell r="H6231" t="str">
            <v>(2013-)</v>
          </cell>
        </row>
        <row r="6232">
          <cell r="A6232" t="str">
            <v>000109131</v>
          </cell>
          <cell r="B6232" t="str">
            <v>PEUGEOT</v>
          </cell>
          <cell r="C6232" t="str">
            <v>SATELIS</v>
          </cell>
          <cell r="D6232" t="str">
            <v>300</v>
          </cell>
          <cell r="E6232" t="str">
            <v>SATELIS 300 (J2) (16kW/22KM)</v>
          </cell>
          <cell r="H6232" t="str">
            <v>(2012-)</v>
          </cell>
        </row>
        <row r="6233">
          <cell r="A6233" t="str">
            <v>000109132</v>
          </cell>
          <cell r="B6233" t="str">
            <v>PEUGEOT</v>
          </cell>
          <cell r="C6233" t="str">
            <v>MISTRAL</v>
          </cell>
          <cell r="D6233" t="str">
            <v>125</v>
          </cell>
          <cell r="E6233" t="str">
            <v>MISTRAL 125 (8kW/11KM)</v>
          </cell>
          <cell r="H6233" t="str">
            <v>(2007-2007)</v>
          </cell>
        </row>
        <row r="6234">
          <cell r="A6234" t="str">
            <v>000109133</v>
          </cell>
          <cell r="B6234" t="str">
            <v>PEUGEOT</v>
          </cell>
          <cell r="C6234" t="str">
            <v>METROPOLIS</v>
          </cell>
          <cell r="D6234" t="str">
            <v>400</v>
          </cell>
          <cell r="E6234" t="str">
            <v>METROPOLIS 400 (X1AAAA) (27kW/37KM)</v>
          </cell>
          <cell r="H6234" t="str">
            <v>(2013-)</v>
          </cell>
        </row>
        <row r="6235">
          <cell r="A6235" t="str">
            <v>000109134</v>
          </cell>
          <cell r="B6235" t="str">
            <v>PEUGEOT</v>
          </cell>
          <cell r="C6235" t="str">
            <v>LXR</v>
          </cell>
          <cell r="D6235" t="str">
            <v>200</v>
          </cell>
          <cell r="E6235" t="str">
            <v>LXR 200 I (LH) (12kW/16KM)</v>
          </cell>
          <cell r="H6235" t="str">
            <v>(2009-)</v>
          </cell>
        </row>
        <row r="6236">
          <cell r="A6236" t="str">
            <v>000109135</v>
          </cell>
          <cell r="B6236" t="str">
            <v>PEUGEOT</v>
          </cell>
          <cell r="C6236" t="str">
            <v>LXR</v>
          </cell>
          <cell r="D6236" t="str">
            <v>125</v>
          </cell>
          <cell r="E6236" t="str">
            <v>LXR 125 (LH) (10kW/14KM)</v>
          </cell>
          <cell r="H6236" t="str">
            <v>(2009-)</v>
          </cell>
        </row>
        <row r="6237">
          <cell r="A6237" t="str">
            <v>000109136</v>
          </cell>
          <cell r="B6237" t="str">
            <v>PEUGEOT</v>
          </cell>
          <cell r="C6237" t="str">
            <v>LOOXOR</v>
          </cell>
          <cell r="D6237" t="str">
            <v>100</v>
          </cell>
          <cell r="E6237" t="str">
            <v>LOOXER 100 (B2) (7kW/10KM)</v>
          </cell>
          <cell r="H6237" t="str">
            <v>(2001-2006)</v>
          </cell>
        </row>
        <row r="6238">
          <cell r="A6238" t="str">
            <v>000109137</v>
          </cell>
          <cell r="B6238" t="str">
            <v>PEUGEOT</v>
          </cell>
          <cell r="C6238" t="str">
            <v>KISBEE</v>
          </cell>
          <cell r="D6238" t="str">
            <v>100</v>
          </cell>
          <cell r="E6238" t="str">
            <v>KISBEE 100 (K3) (5kW/7KM)</v>
          </cell>
          <cell r="H6238" t="str">
            <v>(2013-)</v>
          </cell>
        </row>
        <row r="6239">
          <cell r="A6239" t="str">
            <v>000109138</v>
          </cell>
          <cell r="B6239" t="str">
            <v>PEUGEOT</v>
          </cell>
          <cell r="C6239" t="str">
            <v>GEOPOLIS</v>
          </cell>
          <cell r="D6239" t="str">
            <v>500</v>
          </cell>
          <cell r="E6239" t="str">
            <v>GEOPOLIS 500 (N2AFAA) (27kW/37KM)</v>
          </cell>
          <cell r="H6239" t="str">
            <v>(2006-2012)</v>
          </cell>
        </row>
        <row r="6240">
          <cell r="A6240" t="str">
            <v>000109140</v>
          </cell>
          <cell r="B6240" t="str">
            <v>MOTO GUZZI MC</v>
          </cell>
          <cell r="C6240" t="str">
            <v>NORGE</v>
          </cell>
          <cell r="D6240" t="str">
            <v>850</v>
          </cell>
          <cell r="E6240" t="str">
            <v>NORGE 850 (53kW/72KM)</v>
          </cell>
          <cell r="H6240" t="str">
            <v>(2007-2011)</v>
          </cell>
        </row>
        <row r="6241">
          <cell r="A6241" t="str">
            <v>000109145</v>
          </cell>
          <cell r="B6241" t="str">
            <v>MOTO GUZZI MC</v>
          </cell>
          <cell r="C6241" t="str">
            <v>GTS</v>
          </cell>
          <cell r="D6241" t="str">
            <v>350</v>
          </cell>
          <cell r="E6241" t="str">
            <v>GTS 350 (BD, BM) (23kW/31KM)</v>
          </cell>
          <cell r="H6241" t="str">
            <v>(1974-1979)</v>
          </cell>
        </row>
        <row r="6242">
          <cell r="A6242" t="str">
            <v>000109147</v>
          </cell>
          <cell r="B6242" t="str">
            <v>MOTO GUZZI MC</v>
          </cell>
          <cell r="C6242" t="str">
            <v>GTS</v>
          </cell>
          <cell r="D6242" t="str">
            <v>400</v>
          </cell>
          <cell r="E6242" t="str">
            <v>GTS 400 (BL) (29kW/40KM)</v>
          </cell>
          <cell r="H6242" t="str">
            <v>(1975-1979)</v>
          </cell>
        </row>
        <row r="6243">
          <cell r="A6243" t="str">
            <v>000109149</v>
          </cell>
          <cell r="B6243" t="str">
            <v>MOTO GUZZI MC</v>
          </cell>
          <cell r="C6243" t="str">
            <v>GRISO</v>
          </cell>
          <cell r="D6243" t="str">
            <v>850</v>
          </cell>
          <cell r="E6243" t="str">
            <v>GRISO 850 (56kW/76KM)</v>
          </cell>
          <cell r="H6243" t="str">
            <v>(2006-2009)</v>
          </cell>
        </row>
        <row r="6244">
          <cell r="A6244" t="str">
            <v>000109150</v>
          </cell>
          <cell r="B6244" t="str">
            <v>MALAGUTI</v>
          </cell>
          <cell r="C6244" t="str">
            <v>YESTERDAY</v>
          </cell>
          <cell r="D6244" t="str">
            <v>50</v>
          </cell>
          <cell r="E6244" t="str">
            <v>YESTERDAY 50 (3kW/4KM)</v>
          </cell>
          <cell r="H6244" t="str">
            <v>(1998-2001)</v>
          </cell>
        </row>
        <row r="6245">
          <cell r="A6245" t="str">
            <v>000109151</v>
          </cell>
          <cell r="B6245" t="str">
            <v>MALAGUTI</v>
          </cell>
          <cell r="C6245" t="str">
            <v>MADISON</v>
          </cell>
          <cell r="D6245" t="str">
            <v>250</v>
          </cell>
          <cell r="E6245" t="str">
            <v>MADISON 250 RS (65) (16kW/22KM)</v>
          </cell>
          <cell r="H6245" t="str">
            <v>(2004-2006)</v>
          </cell>
        </row>
        <row r="6246">
          <cell r="A6246" t="str">
            <v>000109152</v>
          </cell>
          <cell r="B6246" t="str">
            <v>MALAGUTI</v>
          </cell>
          <cell r="C6246" t="str">
            <v>MADISON</v>
          </cell>
          <cell r="D6246" t="str">
            <v>200</v>
          </cell>
          <cell r="E6246" t="str">
            <v>MADISON 200 (15kW/20KM)</v>
          </cell>
          <cell r="H6246" t="str">
            <v>(1999-2004)</v>
          </cell>
        </row>
        <row r="6247">
          <cell r="A6247" t="str">
            <v>000109153</v>
          </cell>
          <cell r="B6247" t="str">
            <v>MALAGUTI</v>
          </cell>
          <cell r="C6247" t="str">
            <v>MADISON</v>
          </cell>
          <cell r="D6247" t="str">
            <v>180</v>
          </cell>
          <cell r="E6247" t="str">
            <v>MADISON 180 (14kW/19KM)</v>
          </cell>
          <cell r="H6247" t="str">
            <v>(1999-2004)</v>
          </cell>
        </row>
        <row r="6248">
          <cell r="A6248" t="str">
            <v>000109154</v>
          </cell>
          <cell r="B6248" t="str">
            <v>MALAGUTI</v>
          </cell>
          <cell r="C6248" t="str">
            <v>F</v>
          </cell>
          <cell r="D6248" t="str">
            <v>50</v>
          </cell>
          <cell r="E6248" t="str">
            <v>F 15 FIREFOX AC (44) (3kW/4KM)</v>
          </cell>
          <cell r="H6248" t="str">
            <v>(1997-1999)</v>
          </cell>
        </row>
        <row r="6249">
          <cell r="A6249" t="str">
            <v>000109155</v>
          </cell>
          <cell r="B6249" t="str">
            <v>MALAGUTI</v>
          </cell>
          <cell r="C6249" t="str">
            <v>F</v>
          </cell>
          <cell r="D6249" t="str">
            <v>50</v>
          </cell>
          <cell r="E6249" t="str">
            <v>F 12 PHANTOM AC (2kW/3KM)</v>
          </cell>
          <cell r="H6249" t="str">
            <v>(1994-1996)</v>
          </cell>
        </row>
        <row r="6250">
          <cell r="A6250" t="str">
            <v>000109156</v>
          </cell>
          <cell r="B6250" t="str">
            <v>MALAGUTI</v>
          </cell>
          <cell r="C6250" t="str">
            <v>F</v>
          </cell>
          <cell r="D6250" t="str">
            <v>50</v>
          </cell>
          <cell r="E6250" t="str">
            <v>F 12 PHANTOM AC (1kW/2KM)</v>
          </cell>
          <cell r="H6250" t="str">
            <v>(1997-1998)</v>
          </cell>
        </row>
        <row r="6251">
          <cell r="A6251" t="str">
            <v>000109157</v>
          </cell>
          <cell r="B6251" t="str">
            <v>MALAGUTI</v>
          </cell>
          <cell r="C6251" t="str">
            <v>F</v>
          </cell>
          <cell r="D6251" t="str">
            <v>50</v>
          </cell>
          <cell r="E6251" t="str">
            <v>F 10 (1kW/2KM)</v>
          </cell>
          <cell r="H6251" t="str">
            <v>(1994-1998)</v>
          </cell>
        </row>
        <row r="6252">
          <cell r="A6252" t="str">
            <v>000109158</v>
          </cell>
          <cell r="B6252" t="str">
            <v>MALAGUTI</v>
          </cell>
          <cell r="C6252" t="str">
            <v>DRAKON</v>
          </cell>
          <cell r="D6252">
            <v>50</v>
          </cell>
          <cell r="E6252" t="str">
            <v>DRAKON 50 (1kW/2KM)</v>
          </cell>
          <cell r="H6252" t="str">
            <v>(2007-)</v>
          </cell>
        </row>
        <row r="6253">
          <cell r="A6253" t="str">
            <v>000109159</v>
          </cell>
          <cell r="B6253" t="str">
            <v>MALAGUTI</v>
          </cell>
          <cell r="C6253" t="str">
            <v>CENTRO</v>
          </cell>
          <cell r="D6253" t="str">
            <v>50</v>
          </cell>
          <cell r="E6253" t="str">
            <v>CENTRO SL 50 (2kW/3KM)</v>
          </cell>
          <cell r="H6253" t="str">
            <v>(1994-1997)</v>
          </cell>
        </row>
        <row r="6254">
          <cell r="A6254" t="str">
            <v>000109160</v>
          </cell>
          <cell r="B6254" t="str">
            <v>MALAGUTI</v>
          </cell>
          <cell r="C6254" t="str">
            <v>CENTRO</v>
          </cell>
          <cell r="D6254" t="str">
            <v>50</v>
          </cell>
          <cell r="E6254" t="str">
            <v>CENTRO 50 (2kW/3KM)</v>
          </cell>
          <cell r="H6254" t="str">
            <v>(1994-1996)</v>
          </cell>
        </row>
        <row r="6255">
          <cell r="A6255" t="str">
            <v>000109161</v>
          </cell>
          <cell r="B6255" t="str">
            <v>MALAGUTI</v>
          </cell>
          <cell r="C6255" t="str">
            <v>CENTRO</v>
          </cell>
          <cell r="D6255" t="str">
            <v>50</v>
          </cell>
          <cell r="E6255" t="str">
            <v>CENTRO 50 (1kW/1KM)</v>
          </cell>
          <cell r="H6255" t="str">
            <v>(1998-1998)</v>
          </cell>
        </row>
        <row r="6256">
          <cell r="A6256" t="str">
            <v>000109162</v>
          </cell>
          <cell r="B6256" t="str">
            <v>MALAGUTI</v>
          </cell>
          <cell r="C6256" t="str">
            <v>CENTRO</v>
          </cell>
          <cell r="D6256" t="str">
            <v>160</v>
          </cell>
          <cell r="E6256" t="str">
            <v>CENTRO 160 (9kW/12KM)</v>
          </cell>
          <cell r="H6256" t="str">
            <v>(2007-2009)</v>
          </cell>
        </row>
        <row r="6257">
          <cell r="A6257" t="str">
            <v>000109163</v>
          </cell>
          <cell r="B6257" t="str">
            <v>MALAGUTI</v>
          </cell>
          <cell r="C6257" t="str">
            <v>CENTRO</v>
          </cell>
          <cell r="D6257" t="str">
            <v>160</v>
          </cell>
          <cell r="E6257" t="str">
            <v>CENTRO 160 I.E. (10kW/14KM)</v>
          </cell>
          <cell r="H6257" t="str">
            <v>(2009-2011)</v>
          </cell>
        </row>
        <row r="6258">
          <cell r="A6258" t="str">
            <v>000109164</v>
          </cell>
          <cell r="B6258" t="str">
            <v>MALAGUTI</v>
          </cell>
          <cell r="C6258" t="str">
            <v>CENTRO</v>
          </cell>
          <cell r="D6258" t="str">
            <v>125</v>
          </cell>
          <cell r="E6258" t="str">
            <v>CENTRO 125 (8kW/11KM)</v>
          </cell>
          <cell r="H6258" t="str">
            <v>(2007-2009)</v>
          </cell>
        </row>
        <row r="6259">
          <cell r="A6259" t="str">
            <v>000109165</v>
          </cell>
          <cell r="B6259" t="str">
            <v>MALAGUTI</v>
          </cell>
          <cell r="C6259" t="str">
            <v>CENTRO</v>
          </cell>
          <cell r="D6259" t="str">
            <v>125</v>
          </cell>
          <cell r="E6259" t="str">
            <v>CENTRO 125 I.E. (9kW/12KM)</v>
          </cell>
          <cell r="H6259" t="str">
            <v>(2009-2011)</v>
          </cell>
        </row>
        <row r="6260">
          <cell r="A6260" t="str">
            <v>000109166</v>
          </cell>
          <cell r="B6260" t="str">
            <v>MALAGUTI</v>
          </cell>
          <cell r="C6260" t="str">
            <v>BLOG</v>
          </cell>
          <cell r="D6260" t="str">
            <v>125</v>
          </cell>
          <cell r="E6260" t="str">
            <v>BLOG 125 (8kW/11KM)</v>
          </cell>
          <cell r="H6260" t="str">
            <v>(2009-2011)</v>
          </cell>
        </row>
        <row r="6261">
          <cell r="A6261" t="str">
            <v>000109167</v>
          </cell>
          <cell r="B6261" t="str">
            <v>MALAGUTI</v>
          </cell>
          <cell r="C6261" t="str">
            <v>BLOG</v>
          </cell>
          <cell r="D6261" t="str">
            <v>160</v>
          </cell>
          <cell r="E6261" t="str">
            <v>BLOG 160 (9kW/12KM)</v>
          </cell>
          <cell r="H6261" t="str">
            <v>(2009-2011)</v>
          </cell>
        </row>
        <row r="6262">
          <cell r="A6262" t="str">
            <v>000109168</v>
          </cell>
          <cell r="B6262" t="str">
            <v>KYMCO</v>
          </cell>
          <cell r="C6262" t="str">
            <v>DINK</v>
          </cell>
          <cell r="D6262" t="str">
            <v>200</v>
          </cell>
          <cell r="E6262" t="str">
            <v>DINK 200 (T9) (8kW/11KM)</v>
          </cell>
          <cell r="H6262" t="str">
            <v>(2007-)</v>
          </cell>
        </row>
        <row r="6263">
          <cell r="A6263" t="str">
            <v>000109169</v>
          </cell>
          <cell r="B6263" t="str">
            <v>KYMCO</v>
          </cell>
          <cell r="C6263" t="str">
            <v>AGILITY</v>
          </cell>
          <cell r="D6263" t="str">
            <v>200</v>
          </cell>
          <cell r="E6263" t="str">
            <v>AGILITY 200 (KF40) (8kW/11KM)</v>
          </cell>
          <cell r="H6263" t="str">
            <v>(2007-)</v>
          </cell>
        </row>
        <row r="6264">
          <cell r="A6264" t="str">
            <v>000109170</v>
          </cell>
          <cell r="B6264" t="str">
            <v>KTM</v>
          </cell>
          <cell r="C6264" t="str">
            <v>SXC</v>
          </cell>
          <cell r="D6264" t="str">
            <v>625</v>
          </cell>
          <cell r="E6264" t="str">
            <v>SXC (24kW/33KM)</v>
          </cell>
          <cell r="H6264" t="str">
            <v>(2003-2006)</v>
          </cell>
        </row>
        <row r="6265">
          <cell r="A6265" t="str">
            <v>000109171</v>
          </cell>
          <cell r="B6265" t="str">
            <v>KTM</v>
          </cell>
          <cell r="C6265" t="str">
            <v>DUKE</v>
          </cell>
          <cell r="D6265" t="str">
            <v>1290</v>
          </cell>
          <cell r="E6265" t="str">
            <v>1290 SUPER DUKE R (132kW/180KM)</v>
          </cell>
          <cell r="H6265" t="str">
            <v>(2013-)</v>
          </cell>
        </row>
        <row r="6266">
          <cell r="A6266" t="str">
            <v>000109173</v>
          </cell>
          <cell r="B6266" t="str">
            <v>KTM</v>
          </cell>
          <cell r="C6266" t="str">
            <v>SC</v>
          </cell>
          <cell r="D6266" t="str">
            <v>625</v>
          </cell>
          <cell r="E6266" t="str">
            <v>SC 625 LC4 (21kW/29KM)</v>
          </cell>
          <cell r="H6266" t="str">
            <v>(2002-2006)</v>
          </cell>
        </row>
        <row r="6267">
          <cell r="A6267" t="str">
            <v>000109174</v>
          </cell>
          <cell r="B6267" t="str">
            <v>KTM</v>
          </cell>
          <cell r="C6267" t="str">
            <v>EXC</v>
          </cell>
          <cell r="D6267" t="str">
            <v>350</v>
          </cell>
          <cell r="E6267" t="str">
            <v>EXC-F 350 (14kW/19KM)</v>
          </cell>
          <cell r="H6267" t="str">
            <v>(2011-)</v>
          </cell>
        </row>
        <row r="6268">
          <cell r="A6268" t="str">
            <v>000109175</v>
          </cell>
          <cell r="B6268" t="str">
            <v>KTM</v>
          </cell>
          <cell r="C6268" t="str">
            <v>EXC</v>
          </cell>
          <cell r="D6268" t="str">
            <v>350</v>
          </cell>
          <cell r="E6268" t="str">
            <v>EXC-SIXDAYS (14kW/19KM)</v>
          </cell>
          <cell r="H6268" t="str">
            <v>(2013-)</v>
          </cell>
        </row>
        <row r="6269">
          <cell r="A6269" t="str">
            <v>000109177</v>
          </cell>
          <cell r="B6269" t="str">
            <v>KTM</v>
          </cell>
          <cell r="C6269" t="str">
            <v>EXC</v>
          </cell>
          <cell r="D6269" t="str">
            <v>250</v>
          </cell>
          <cell r="E6269" t="str">
            <v>EXC 250 (13kW/18KM)</v>
          </cell>
          <cell r="H6269" t="str">
            <v>(1998-2007)</v>
          </cell>
        </row>
        <row r="6270">
          <cell r="A6270" t="str">
            <v>000109178</v>
          </cell>
          <cell r="B6270" t="str">
            <v>KTM</v>
          </cell>
          <cell r="C6270" t="str">
            <v>EXC</v>
          </cell>
          <cell r="D6270">
            <v>200</v>
          </cell>
          <cell r="E6270" t="str">
            <v>EXC 200 (27kW/37KM)</v>
          </cell>
          <cell r="H6270" t="str">
            <v>(1998-2007)</v>
          </cell>
        </row>
        <row r="6271">
          <cell r="A6271" t="str">
            <v>000109179</v>
          </cell>
          <cell r="B6271" t="str">
            <v>KTM</v>
          </cell>
          <cell r="C6271" t="str">
            <v>EXC</v>
          </cell>
          <cell r="D6271" t="str">
            <v>125</v>
          </cell>
          <cell r="E6271" t="str">
            <v>EXC 125 (8kW/11KM)</v>
          </cell>
          <cell r="H6271" t="str">
            <v>(1993-)</v>
          </cell>
        </row>
        <row r="6272">
          <cell r="A6272" t="str">
            <v>000109190</v>
          </cell>
          <cell r="B6272" t="str">
            <v>KAWASAKI</v>
          </cell>
          <cell r="C6272" t="str">
            <v>ZZ-R</v>
          </cell>
          <cell r="D6272" t="str">
            <v>250</v>
          </cell>
          <cell r="E6272" t="str">
            <v>ZZR 250 (EX250H) (30kW/41KM)</v>
          </cell>
          <cell r="H6272" t="str">
            <v>(1990-2004)</v>
          </cell>
        </row>
        <row r="6273">
          <cell r="A6273" t="str">
            <v>000109191</v>
          </cell>
          <cell r="B6273" t="str">
            <v>KAWASAKI</v>
          </cell>
          <cell r="C6273" t="str">
            <v>Z</v>
          </cell>
          <cell r="D6273" t="str">
            <v>1000</v>
          </cell>
          <cell r="E6273" t="str">
            <v>Z 1000 R (KZT00J/R) (72kW/98KM)</v>
          </cell>
          <cell r="H6273" t="str">
            <v>(1983-1983)</v>
          </cell>
        </row>
        <row r="6274">
          <cell r="A6274" t="str">
            <v>000109192</v>
          </cell>
          <cell r="B6274" t="str">
            <v>KAWASAKI</v>
          </cell>
          <cell r="C6274" t="str">
            <v>KLX</v>
          </cell>
          <cell r="D6274" t="str">
            <v>450</v>
          </cell>
          <cell r="E6274" t="str">
            <v>KLX 450 R (35kW/48KM)</v>
          </cell>
          <cell r="H6274" t="str">
            <v>(2007-2009)</v>
          </cell>
        </row>
        <row r="6275">
          <cell r="A6275" t="str">
            <v>000109193</v>
          </cell>
          <cell r="B6275" t="str">
            <v>KAWASAKI</v>
          </cell>
          <cell r="C6275" t="str">
            <v>KLX</v>
          </cell>
          <cell r="D6275" t="str">
            <v>300</v>
          </cell>
          <cell r="E6275" t="str">
            <v>KLX 300 R (LX300A) (25kW/34KM)</v>
          </cell>
          <cell r="H6275" t="str">
            <v>(1997-2001)</v>
          </cell>
        </row>
        <row r="6276">
          <cell r="A6276" t="str">
            <v>000109203</v>
          </cell>
          <cell r="B6276" t="str">
            <v>KAWASAKI</v>
          </cell>
          <cell r="C6276" t="str">
            <v>H</v>
          </cell>
          <cell r="D6276" t="str">
            <v>250</v>
          </cell>
          <cell r="E6276" t="str">
            <v>KH 250 (B1, B2, B3, B4, B5) (21kW/28KM)</v>
          </cell>
          <cell r="H6276" t="str">
            <v>(1976-1980)</v>
          </cell>
        </row>
        <row r="6277">
          <cell r="A6277" t="str">
            <v>000109204</v>
          </cell>
          <cell r="B6277" t="str">
            <v>KAWASAKI</v>
          </cell>
          <cell r="C6277" t="str">
            <v>H</v>
          </cell>
          <cell r="D6277" t="str">
            <v>125</v>
          </cell>
          <cell r="E6277" t="str">
            <v>KH 125 (KH125A) (7kW/10KM)</v>
          </cell>
          <cell r="H6277" t="str">
            <v>(1977-1980)</v>
          </cell>
        </row>
        <row r="6278">
          <cell r="A6278" t="str">
            <v>000109209</v>
          </cell>
          <cell r="B6278" t="str">
            <v>KAWASAKI</v>
          </cell>
          <cell r="C6278" t="str">
            <v>K</v>
          </cell>
          <cell r="D6278" t="str">
            <v>125</v>
          </cell>
          <cell r="E6278" t="str">
            <v>KE 125 (K1) (7kW/10KM)</v>
          </cell>
          <cell r="H6278" t="str">
            <v>(1976-1982)</v>
          </cell>
        </row>
        <row r="6279">
          <cell r="A6279" t="str">
            <v>000109210</v>
          </cell>
          <cell r="B6279" t="str">
            <v>KAWASAKI</v>
          </cell>
          <cell r="C6279" t="str">
            <v>K</v>
          </cell>
          <cell r="D6279" t="str">
            <v>175</v>
          </cell>
          <cell r="E6279" t="str">
            <v>KE 175 (KE175D) (12kW/16KM)</v>
          </cell>
          <cell r="H6279" t="str">
            <v>(1979-1982)</v>
          </cell>
        </row>
        <row r="6280">
          <cell r="A6280" t="str">
            <v>000109213</v>
          </cell>
          <cell r="B6280" t="str">
            <v>KAWASAKI</v>
          </cell>
          <cell r="C6280" t="str">
            <v>ER</v>
          </cell>
          <cell r="D6280" t="str">
            <v>650</v>
          </cell>
          <cell r="E6280" t="str">
            <v>ER 6F ABS (EX650C) (53kW/72KM)</v>
          </cell>
          <cell r="H6280" t="str">
            <v>(2009-2011)</v>
          </cell>
        </row>
        <row r="6281">
          <cell r="A6281" t="str">
            <v>000109215</v>
          </cell>
          <cell r="B6281" t="str">
            <v>KAWASAKI</v>
          </cell>
          <cell r="C6281" t="str">
            <v>AR</v>
          </cell>
          <cell r="D6281" t="str">
            <v>80</v>
          </cell>
          <cell r="E6281" t="str">
            <v>AR 80 (AR080A) (5kW/7KM)</v>
          </cell>
          <cell r="H6281" t="str">
            <v>(1981-1985)</v>
          </cell>
        </row>
        <row r="6282">
          <cell r="A6282" t="str">
            <v>000109217</v>
          </cell>
          <cell r="B6282" t="str">
            <v>KAWASAKI</v>
          </cell>
          <cell r="C6282" t="str">
            <v>AE</v>
          </cell>
          <cell r="D6282" t="str">
            <v>80</v>
          </cell>
          <cell r="E6282" t="str">
            <v>AE 80 (AE050A) (5kW/7KM)</v>
          </cell>
          <cell r="H6282" t="str">
            <v>(1981-1985)</v>
          </cell>
        </row>
        <row r="6283">
          <cell r="A6283" t="str">
            <v>000109218</v>
          </cell>
          <cell r="B6283" t="str">
            <v>KAWASAKI</v>
          </cell>
          <cell r="C6283" t="str">
            <v>AE</v>
          </cell>
          <cell r="D6283" t="str">
            <v>50</v>
          </cell>
          <cell r="E6283" t="str">
            <v>AE 50 (AE050A) (2kW/3KM)</v>
          </cell>
          <cell r="H6283" t="str">
            <v>(1981-1983)</v>
          </cell>
        </row>
        <row r="6284">
          <cell r="A6284" t="str">
            <v>000109224</v>
          </cell>
          <cell r="B6284" t="str">
            <v>HONDA</v>
          </cell>
          <cell r="C6284" t="str">
            <v>Z</v>
          </cell>
          <cell r="D6284" t="str">
            <v>50</v>
          </cell>
          <cell r="E6284" t="str">
            <v>Z 50 G (AB02) (1kW/1KM)</v>
          </cell>
          <cell r="H6284" t="str">
            <v>(1979-1985)</v>
          </cell>
        </row>
        <row r="6285">
          <cell r="A6285" t="str">
            <v>000109225</v>
          </cell>
          <cell r="B6285" t="str">
            <v>HONDA</v>
          </cell>
          <cell r="C6285" t="str">
            <v>XR</v>
          </cell>
          <cell r="D6285" t="str">
            <v>650</v>
          </cell>
          <cell r="E6285" t="str">
            <v>XR 650 L (RD062) (31kW/42KM)</v>
          </cell>
          <cell r="H6285" t="str">
            <v>(1993-1996)</v>
          </cell>
        </row>
        <row r="6286">
          <cell r="A6286" t="str">
            <v>000109226</v>
          </cell>
          <cell r="B6286" t="str">
            <v>HONDA</v>
          </cell>
          <cell r="C6286" t="str">
            <v>XR</v>
          </cell>
          <cell r="D6286" t="str">
            <v>400</v>
          </cell>
          <cell r="E6286" t="str">
            <v>XR 400 R (NE03) (25kW/34KM)</v>
          </cell>
          <cell r="H6286" t="str">
            <v>(2002-2002)</v>
          </cell>
        </row>
        <row r="6287">
          <cell r="A6287" t="str">
            <v>000109227</v>
          </cell>
          <cell r="B6287" t="str">
            <v>HONDA</v>
          </cell>
          <cell r="C6287" t="str">
            <v>XR</v>
          </cell>
          <cell r="D6287" t="str">
            <v>250</v>
          </cell>
          <cell r="E6287" t="str">
            <v>XR 250 R (ME06) (22kW/30KM)</v>
          </cell>
          <cell r="H6287" t="str">
            <v>(1984-1993)</v>
          </cell>
        </row>
        <row r="6288">
          <cell r="A6288" t="str">
            <v>000109228</v>
          </cell>
          <cell r="B6288" t="str">
            <v>HONDA</v>
          </cell>
          <cell r="C6288" t="str">
            <v>PCX</v>
          </cell>
          <cell r="D6288" t="str">
            <v>125</v>
          </cell>
          <cell r="E6288" t="str">
            <v>PCX 125 (JF47) (9kW/12KM)</v>
          </cell>
          <cell r="H6288" t="str">
            <v>(2012-)</v>
          </cell>
        </row>
        <row r="6289">
          <cell r="A6289" t="str">
            <v>000109229</v>
          </cell>
          <cell r="B6289" t="str">
            <v>HONDA</v>
          </cell>
          <cell r="C6289" t="str">
            <v>VT</v>
          </cell>
          <cell r="D6289" t="str">
            <v>1100</v>
          </cell>
          <cell r="E6289" t="str">
            <v>VT 1100 C 2 (SC43) (45kW/61KM)</v>
          </cell>
          <cell r="H6289" t="str">
            <v>(2001-2002)</v>
          </cell>
        </row>
        <row r="6290">
          <cell r="A6290" t="str">
            <v>000109236</v>
          </cell>
          <cell r="B6290" t="str">
            <v>HONDA</v>
          </cell>
          <cell r="C6290" t="str">
            <v>VISION</v>
          </cell>
          <cell r="D6290" t="str">
            <v>110</v>
          </cell>
          <cell r="E6290" t="str">
            <v>VISION 110 (JF31) (6kW/8KM)</v>
          </cell>
          <cell r="H6290" t="str">
            <v>(2011-)</v>
          </cell>
        </row>
        <row r="6291">
          <cell r="A6291" t="str">
            <v>000109239</v>
          </cell>
          <cell r="B6291" t="str">
            <v>HONDA</v>
          </cell>
          <cell r="C6291" t="str">
            <v>VISION</v>
          </cell>
          <cell r="D6291" t="str">
            <v>110</v>
          </cell>
          <cell r="E6291" t="str">
            <v>VISION 110 (JF53) (6kW/8KM)</v>
          </cell>
          <cell r="H6291" t="str">
            <v>(2013-)</v>
          </cell>
        </row>
        <row r="6292">
          <cell r="A6292" t="str">
            <v>000109246</v>
          </cell>
          <cell r="B6292" t="str">
            <v>HONDA</v>
          </cell>
          <cell r="C6292" t="str">
            <v>SILVERWING</v>
          </cell>
          <cell r="D6292" t="str">
            <v>600</v>
          </cell>
          <cell r="E6292" t="str">
            <v>SILVERWING 600 (37kW/50KM)</v>
          </cell>
          <cell r="H6292" t="str">
            <v>(2010-2010)</v>
          </cell>
        </row>
        <row r="6293">
          <cell r="A6293" t="str">
            <v>000109264</v>
          </cell>
          <cell r="B6293" t="str">
            <v>HONDA</v>
          </cell>
          <cell r="C6293" t="str">
            <v>SH</v>
          </cell>
          <cell r="D6293" t="str">
            <v>150</v>
          </cell>
          <cell r="E6293" t="str">
            <v>SH 150 (KF04) (12kW/16KM)</v>
          </cell>
          <cell r="H6293" t="str">
            <v>(2001-2004)</v>
          </cell>
        </row>
        <row r="6294">
          <cell r="A6294" t="str">
            <v>000109265</v>
          </cell>
          <cell r="B6294" t="str">
            <v>HONDA</v>
          </cell>
          <cell r="C6294" t="str">
            <v>SH</v>
          </cell>
          <cell r="D6294" t="str">
            <v>150</v>
          </cell>
          <cell r="E6294" t="str">
            <v>SH 150 (KF08) (12kW/16KM)</v>
          </cell>
          <cell r="H6294" t="str">
            <v>(2005-2008)</v>
          </cell>
        </row>
        <row r="6295">
          <cell r="A6295" t="str">
            <v>000109266</v>
          </cell>
          <cell r="B6295" t="str">
            <v>HONDA</v>
          </cell>
          <cell r="C6295" t="str">
            <v>SH</v>
          </cell>
          <cell r="D6295" t="str">
            <v>150</v>
          </cell>
          <cell r="E6295" t="str">
            <v>SH 150 I (KF10) (12kW/16KM)</v>
          </cell>
          <cell r="H6295" t="str">
            <v>(2009-2012)</v>
          </cell>
        </row>
        <row r="6296">
          <cell r="A6296" t="str">
            <v>000109267</v>
          </cell>
          <cell r="B6296" t="str">
            <v>HONDA</v>
          </cell>
          <cell r="C6296" t="str">
            <v>SH</v>
          </cell>
          <cell r="D6296" t="str">
            <v>150</v>
          </cell>
          <cell r="E6296" t="str">
            <v>SH 150 I (KF13) (11kW/15KM)</v>
          </cell>
          <cell r="H6296" t="str">
            <v>(2013-)</v>
          </cell>
        </row>
        <row r="6297">
          <cell r="A6297" t="str">
            <v>000109268</v>
          </cell>
          <cell r="B6297" t="str">
            <v>HONDA</v>
          </cell>
          <cell r="C6297" t="str">
            <v>SH</v>
          </cell>
          <cell r="D6297" t="str">
            <v>125</v>
          </cell>
          <cell r="E6297" t="str">
            <v>SH 125 I (JF23) (10kW/14KM)</v>
          </cell>
          <cell r="H6297" t="str">
            <v>(2008-2012)</v>
          </cell>
        </row>
        <row r="6298">
          <cell r="A6298" t="str">
            <v>000109269</v>
          </cell>
          <cell r="B6298" t="str">
            <v>HONDA</v>
          </cell>
          <cell r="C6298" t="str">
            <v>SH</v>
          </cell>
          <cell r="D6298" t="str">
            <v>100</v>
          </cell>
          <cell r="E6298" t="str">
            <v>SH 100 (7kW/10KM)</v>
          </cell>
          <cell r="H6298" t="str">
            <v>(1996-2001)</v>
          </cell>
        </row>
        <row r="6299">
          <cell r="A6299" t="str">
            <v>000109287</v>
          </cell>
          <cell r="B6299" t="str">
            <v>HONDA</v>
          </cell>
          <cell r="C6299" t="str">
            <v>NT</v>
          </cell>
          <cell r="D6299" t="str">
            <v>700</v>
          </cell>
          <cell r="E6299" t="str">
            <v>NT 700 V DEAUVILLE (RC59) (48kW/65KM)</v>
          </cell>
          <cell r="H6299" t="str">
            <v>(2010-)</v>
          </cell>
        </row>
        <row r="6300">
          <cell r="A6300" t="str">
            <v>000109291</v>
          </cell>
          <cell r="B6300" t="str">
            <v>HONDA</v>
          </cell>
          <cell r="C6300" t="str">
            <v>NSS</v>
          </cell>
          <cell r="D6300" t="str">
            <v>250</v>
          </cell>
          <cell r="E6300" t="str">
            <v>NSS 250 (MF06) (14kW/19KM)</v>
          </cell>
          <cell r="H6300" t="str">
            <v>(2000-2004)</v>
          </cell>
        </row>
        <row r="6301">
          <cell r="A6301" t="str">
            <v>000109292</v>
          </cell>
          <cell r="B6301" t="str">
            <v>HONDA</v>
          </cell>
          <cell r="C6301" t="str">
            <v>NSS</v>
          </cell>
          <cell r="D6301" t="str">
            <v>250</v>
          </cell>
          <cell r="E6301" t="str">
            <v>NSS 250 (MF07) (14kW/19KM)</v>
          </cell>
          <cell r="H6301" t="str">
            <v>(2001-2004)</v>
          </cell>
        </row>
        <row r="6302">
          <cell r="A6302" t="str">
            <v>000109293</v>
          </cell>
          <cell r="B6302" t="str">
            <v>HONDA</v>
          </cell>
          <cell r="C6302" t="str">
            <v>NSS</v>
          </cell>
          <cell r="D6302" t="str">
            <v>250</v>
          </cell>
          <cell r="E6302" t="str">
            <v>NSS 250 (MF10) (16kW/22KM)</v>
          </cell>
          <cell r="H6302" t="str">
            <v>(2008-)</v>
          </cell>
        </row>
        <row r="6303">
          <cell r="A6303" t="str">
            <v>000109295</v>
          </cell>
          <cell r="B6303" t="str">
            <v>HONDA</v>
          </cell>
          <cell r="C6303" t="str">
            <v>GL</v>
          </cell>
          <cell r="D6303">
            <v>650</v>
          </cell>
          <cell r="E6303" t="str">
            <v>GL 650 D SLIVER WING (RC10) (37kW/50KM)</v>
          </cell>
          <cell r="H6303" t="str">
            <v>(1983-1984)</v>
          </cell>
        </row>
        <row r="6304">
          <cell r="A6304" t="str">
            <v>000109299</v>
          </cell>
          <cell r="B6304" t="str">
            <v>HONDA</v>
          </cell>
          <cell r="C6304" t="str">
            <v>GL</v>
          </cell>
          <cell r="D6304" t="str">
            <v>500</v>
          </cell>
          <cell r="E6304" t="str">
            <v>GL 500 D SLIVER WING (PC02) (37kW/50KM)</v>
          </cell>
          <cell r="H6304" t="str">
            <v>(1982-1984)</v>
          </cell>
        </row>
        <row r="6305">
          <cell r="A6305" t="str">
            <v>000109301</v>
          </cell>
          <cell r="B6305" t="str">
            <v>HONDA</v>
          </cell>
          <cell r="C6305" t="str">
            <v>FES</v>
          </cell>
          <cell r="D6305" t="str">
            <v>150</v>
          </cell>
          <cell r="E6305" t="str">
            <v>FES 150 PANTHEON (KF06) (11kW/15KM)</v>
          </cell>
          <cell r="H6305" t="str">
            <v>(2003-2009)</v>
          </cell>
        </row>
        <row r="6306">
          <cell r="A6306" t="str">
            <v>000109305</v>
          </cell>
          <cell r="B6306" t="str">
            <v>HONDA</v>
          </cell>
          <cell r="C6306" t="str">
            <v>CX</v>
          </cell>
          <cell r="D6306" t="str">
            <v>500</v>
          </cell>
          <cell r="E6306" t="str">
            <v>CX 500 (37kW/50KM)</v>
          </cell>
          <cell r="H6306" t="str">
            <v>(1977-1979)</v>
          </cell>
        </row>
        <row r="6307">
          <cell r="A6307" t="str">
            <v>000109306</v>
          </cell>
          <cell r="B6307" t="str">
            <v>HONDA</v>
          </cell>
          <cell r="C6307" t="str">
            <v>CX</v>
          </cell>
          <cell r="D6307" t="str">
            <v>500</v>
          </cell>
          <cell r="E6307" t="str">
            <v>CX 500 C (PC01) (37kW/50KM)</v>
          </cell>
          <cell r="H6307" t="str">
            <v>(1980-1981)</v>
          </cell>
        </row>
        <row r="6308">
          <cell r="A6308" t="str">
            <v>000109309</v>
          </cell>
          <cell r="B6308" t="str">
            <v>HONDA</v>
          </cell>
          <cell r="C6308" t="str">
            <v>CX</v>
          </cell>
          <cell r="D6308" t="str">
            <v>500</v>
          </cell>
          <cell r="E6308" t="str">
            <v>CX 500 C (PC06) (20kW/27KM)</v>
          </cell>
          <cell r="H6308" t="str">
            <v>(1982-1986)</v>
          </cell>
        </row>
        <row r="6309">
          <cell r="A6309" t="str">
            <v>000109311</v>
          </cell>
          <cell r="B6309" t="str">
            <v>HONDA</v>
          </cell>
          <cell r="C6309" t="str">
            <v>CX</v>
          </cell>
          <cell r="D6309" t="str">
            <v>500</v>
          </cell>
          <cell r="E6309" t="str">
            <v>CX 500 TC (PC03) (60kW/82KM)</v>
          </cell>
          <cell r="H6309" t="str">
            <v>(1981-1982)</v>
          </cell>
        </row>
        <row r="6310">
          <cell r="A6310" t="str">
            <v>000109314</v>
          </cell>
          <cell r="B6310" t="str">
            <v>HONDA</v>
          </cell>
          <cell r="C6310" t="str">
            <v>CX</v>
          </cell>
          <cell r="D6310">
            <v>650</v>
          </cell>
          <cell r="E6310" t="str">
            <v>CX 650 C (RC11) (37kW/50KM)</v>
          </cell>
          <cell r="H6310" t="str">
            <v>(1983-1983)</v>
          </cell>
        </row>
        <row r="6311">
          <cell r="A6311" t="str">
            <v>000109315</v>
          </cell>
          <cell r="B6311" t="str">
            <v>HONDA</v>
          </cell>
          <cell r="C6311" t="str">
            <v>CX</v>
          </cell>
          <cell r="D6311">
            <v>650</v>
          </cell>
          <cell r="E6311" t="str">
            <v>CX 650 E (RC12) (37kW/50KM)</v>
          </cell>
          <cell r="H6311" t="str">
            <v>(1983-1983)</v>
          </cell>
        </row>
        <row r="6312">
          <cell r="A6312" t="str">
            <v>000109317</v>
          </cell>
          <cell r="B6312" t="str">
            <v>HONDA</v>
          </cell>
          <cell r="C6312" t="str">
            <v>CTX</v>
          </cell>
          <cell r="D6312" t="str">
            <v>700</v>
          </cell>
          <cell r="E6312" t="str">
            <v>CTX 700 (RC69) (35kW/48KM)</v>
          </cell>
          <cell r="H6312" t="str">
            <v>(2013-)</v>
          </cell>
        </row>
        <row r="6313">
          <cell r="A6313" t="str">
            <v>000109318</v>
          </cell>
          <cell r="B6313" t="str">
            <v>HONDA</v>
          </cell>
          <cell r="C6313" t="str">
            <v>CTX</v>
          </cell>
          <cell r="D6313" t="str">
            <v>700</v>
          </cell>
          <cell r="E6313" t="str">
            <v>CTX 700 N (RC68) (35kW/48KM)</v>
          </cell>
          <cell r="H6313" t="str">
            <v>(2013-)</v>
          </cell>
        </row>
        <row r="6314">
          <cell r="A6314" t="str">
            <v>000109319</v>
          </cell>
          <cell r="B6314" t="str">
            <v>HONDA</v>
          </cell>
          <cell r="C6314" t="str">
            <v>CTX</v>
          </cell>
          <cell r="D6314" t="str">
            <v>1300</v>
          </cell>
          <cell r="E6314" t="str">
            <v>CTX 1300 (SC74) (62kW/84KM)</v>
          </cell>
          <cell r="H6314" t="str">
            <v>(2014-)</v>
          </cell>
        </row>
        <row r="6315">
          <cell r="A6315" t="str">
            <v>000109322</v>
          </cell>
          <cell r="B6315" t="str">
            <v>HONDA</v>
          </cell>
          <cell r="C6315" t="str">
            <v>CBX</v>
          </cell>
          <cell r="D6315" t="str">
            <v>550</v>
          </cell>
          <cell r="E6315" t="str">
            <v>CBX 550 F (PC04) (37kW/50KM)</v>
          </cell>
          <cell r="H6315" t="str">
            <v>(1982-1984)</v>
          </cell>
        </row>
        <row r="6316">
          <cell r="A6316" t="str">
            <v>000109327</v>
          </cell>
          <cell r="B6316" t="str">
            <v>HONDA</v>
          </cell>
          <cell r="C6316" t="str">
            <v>CBX</v>
          </cell>
          <cell r="D6316" t="str">
            <v>1000</v>
          </cell>
          <cell r="E6316" t="str">
            <v>CBX 1000 (CB1) (77kW/105KM)</v>
          </cell>
          <cell r="H6316" t="str">
            <v>(1978-1980)</v>
          </cell>
        </row>
        <row r="6317">
          <cell r="A6317" t="str">
            <v>000109328</v>
          </cell>
          <cell r="B6317" t="str">
            <v>HONDA</v>
          </cell>
          <cell r="C6317" t="str">
            <v>CBX</v>
          </cell>
          <cell r="D6317" t="str">
            <v>1000</v>
          </cell>
          <cell r="E6317" t="str">
            <v>CBX 1000 (PC04) (74kW/101KM)</v>
          </cell>
          <cell r="H6317" t="str">
            <v>(1982-1983)</v>
          </cell>
        </row>
        <row r="6318">
          <cell r="A6318" t="str">
            <v>000109330</v>
          </cell>
          <cell r="B6318" t="str">
            <v>HONDA</v>
          </cell>
          <cell r="C6318" t="str">
            <v>CBR</v>
          </cell>
          <cell r="D6318" t="str">
            <v>125</v>
          </cell>
          <cell r="E6318" t="str">
            <v>CBR 125 R (JC39) (10kW/14KM)</v>
          </cell>
          <cell r="H6318" t="str">
            <v>(2006-2010)</v>
          </cell>
        </row>
        <row r="6319">
          <cell r="A6319" t="str">
            <v>000109332</v>
          </cell>
          <cell r="B6319" t="str">
            <v>HONDA</v>
          </cell>
          <cell r="C6319" t="str">
            <v>CB</v>
          </cell>
          <cell r="D6319" t="str">
            <v>400</v>
          </cell>
          <cell r="E6319" t="str">
            <v>CB 1 (NC27) (20kW/27KM)</v>
          </cell>
          <cell r="H6319" t="str">
            <v>(1989-1991)</v>
          </cell>
        </row>
        <row r="6320">
          <cell r="A6320" t="str">
            <v>000109334</v>
          </cell>
          <cell r="B6320" t="str">
            <v>HONDA</v>
          </cell>
          <cell r="C6320" t="str">
            <v>CB</v>
          </cell>
          <cell r="D6320" t="str">
            <v>900</v>
          </cell>
          <cell r="E6320" t="str">
            <v>CB 900 F (SC01) (70kW/95KM)</v>
          </cell>
          <cell r="H6320" t="str">
            <v>(1979-1981)</v>
          </cell>
        </row>
        <row r="6321">
          <cell r="A6321" t="str">
            <v>000109336</v>
          </cell>
          <cell r="B6321" t="str">
            <v>HONDA</v>
          </cell>
          <cell r="C6321" t="str">
            <v>CB</v>
          </cell>
          <cell r="D6321" t="str">
            <v>900</v>
          </cell>
          <cell r="E6321" t="str">
            <v>CB 900 F/2 (SC09) (70kW/95KM)</v>
          </cell>
          <cell r="H6321" t="str">
            <v>(1981-1984)</v>
          </cell>
        </row>
        <row r="6322">
          <cell r="A6322" t="str">
            <v>000109337</v>
          </cell>
          <cell r="B6322" t="str">
            <v>HONDA</v>
          </cell>
          <cell r="C6322" t="str">
            <v>CB</v>
          </cell>
          <cell r="D6322" t="str">
            <v>750</v>
          </cell>
          <cell r="E6322" t="str">
            <v>CB 750 K (RC01) (57kW/78KM)</v>
          </cell>
          <cell r="H6322" t="str">
            <v>(1980-1982)</v>
          </cell>
        </row>
        <row r="6323">
          <cell r="A6323" t="str">
            <v>000109339</v>
          </cell>
          <cell r="B6323" t="str">
            <v>HONDA</v>
          </cell>
          <cell r="C6323" t="str">
            <v>CB</v>
          </cell>
          <cell r="D6323" t="str">
            <v>750</v>
          </cell>
          <cell r="E6323" t="str">
            <v>CB 750 F (RC04) (57kW/78KM)</v>
          </cell>
          <cell r="H6323" t="str">
            <v>(1980-1982)</v>
          </cell>
        </row>
        <row r="6324">
          <cell r="A6324" t="str">
            <v>000109342</v>
          </cell>
          <cell r="B6324" t="str">
            <v>HONDA</v>
          </cell>
          <cell r="C6324" t="str">
            <v>CB</v>
          </cell>
          <cell r="D6324" t="str">
            <v>500</v>
          </cell>
          <cell r="E6324" t="str">
            <v>CB 500 FOUR (35kW/48KM)</v>
          </cell>
          <cell r="H6324" t="str">
            <v>(1971-1977)</v>
          </cell>
        </row>
        <row r="6325">
          <cell r="A6325" t="str">
            <v>000109428</v>
          </cell>
          <cell r="B6325" t="str">
            <v>HONDA</v>
          </cell>
          <cell r="C6325" t="str">
            <v>CB</v>
          </cell>
          <cell r="D6325" t="str">
            <v>450</v>
          </cell>
          <cell r="E6325" t="str">
            <v>CB 450 S (PC17) (20kW/27KM)</v>
          </cell>
          <cell r="H6325" t="str">
            <v>(1986-1989)</v>
          </cell>
        </row>
        <row r="6326">
          <cell r="A6326" t="str">
            <v>000109429</v>
          </cell>
          <cell r="B6326" t="str">
            <v>HONDA</v>
          </cell>
          <cell r="C6326" t="str">
            <v>CB</v>
          </cell>
          <cell r="D6326" t="str">
            <v>250</v>
          </cell>
          <cell r="E6326" t="str">
            <v>CB 250 G (20kW/27KM)</v>
          </cell>
          <cell r="H6326" t="str">
            <v>(1974-1977)</v>
          </cell>
        </row>
        <row r="6327">
          <cell r="A6327" t="str">
            <v>000109432</v>
          </cell>
          <cell r="B6327" t="str">
            <v>HONDA</v>
          </cell>
          <cell r="C6327" t="str">
            <v>CB</v>
          </cell>
          <cell r="D6327" t="str">
            <v>200</v>
          </cell>
          <cell r="E6327" t="str">
            <v>CB 200 B (13kW/18KM)</v>
          </cell>
          <cell r="H6327" t="str">
            <v>(1974-1976)</v>
          </cell>
        </row>
        <row r="6328">
          <cell r="A6328" t="str">
            <v>000109433</v>
          </cell>
          <cell r="B6328" t="str">
            <v>HONDA</v>
          </cell>
          <cell r="C6328" t="str">
            <v>CB</v>
          </cell>
          <cell r="D6328" t="str">
            <v>1300</v>
          </cell>
          <cell r="E6328" t="str">
            <v>CB 1300 DC (X4) (SC38) (75kW/102KM)</v>
          </cell>
          <cell r="H6328" t="str">
            <v>(1997-2003)</v>
          </cell>
        </row>
        <row r="6329">
          <cell r="A6329" t="str">
            <v>000109434</v>
          </cell>
          <cell r="B6329" t="str">
            <v>HONDA</v>
          </cell>
          <cell r="C6329" t="str">
            <v>CB</v>
          </cell>
          <cell r="D6329" t="str">
            <v>125</v>
          </cell>
          <cell r="E6329" t="str">
            <v>CB 125 J (11kW/15KM)</v>
          </cell>
          <cell r="H6329" t="str">
            <v>(1970-1976)</v>
          </cell>
        </row>
        <row r="6330">
          <cell r="A6330" t="str">
            <v>000109435</v>
          </cell>
          <cell r="B6330" t="str">
            <v>HONDA</v>
          </cell>
          <cell r="C6330" t="str">
            <v>CB</v>
          </cell>
          <cell r="D6330" t="str">
            <v>1100</v>
          </cell>
          <cell r="E6330" t="str">
            <v>CB 1100 R (SC05) (74kW/101KM)</v>
          </cell>
          <cell r="H6330" t="str">
            <v>(1980-1982)</v>
          </cell>
        </row>
        <row r="6331">
          <cell r="A6331" t="str">
            <v>000109436</v>
          </cell>
          <cell r="B6331" t="str">
            <v>HONDA</v>
          </cell>
          <cell r="C6331" t="str">
            <v>CB</v>
          </cell>
          <cell r="D6331" t="str">
            <v>125</v>
          </cell>
          <cell r="E6331" t="str">
            <v>CB 125 REBEL (JC24, JC26) (8kW/11KM)</v>
          </cell>
          <cell r="H6331" t="str">
            <v>(1995-2001)</v>
          </cell>
        </row>
        <row r="6332">
          <cell r="A6332" t="str">
            <v>000109437</v>
          </cell>
          <cell r="B6332" t="str">
            <v>HONDA</v>
          </cell>
          <cell r="C6332" t="str">
            <v>ANC</v>
          </cell>
          <cell r="D6332" t="str">
            <v>125</v>
          </cell>
          <cell r="E6332" t="str">
            <v>ANC 125 (JF51) (8kW/11KM)</v>
          </cell>
          <cell r="H6332" t="str">
            <v>(2013-)</v>
          </cell>
        </row>
        <row r="6333">
          <cell r="A6333" t="str">
            <v>000109438</v>
          </cell>
          <cell r="B6333" t="str">
            <v>GILERA</v>
          </cell>
          <cell r="C6333" t="str">
            <v>RCR</v>
          </cell>
          <cell r="D6333" t="str">
            <v>50</v>
          </cell>
          <cell r="E6333" t="str">
            <v>RCR 50 (2kW/3KM)</v>
          </cell>
          <cell r="H6333" t="str">
            <v>(2004-2006)</v>
          </cell>
        </row>
        <row r="6334">
          <cell r="A6334" t="str">
            <v>000109440</v>
          </cell>
          <cell r="B6334" t="str">
            <v>DUCATI</v>
          </cell>
          <cell r="C6334" t="str">
            <v>900</v>
          </cell>
          <cell r="D6334" t="str">
            <v>900</v>
          </cell>
          <cell r="E6334" t="str">
            <v>900 SS MHR (50kW/68KM)</v>
          </cell>
          <cell r="H6334" t="str">
            <v>(1977-1982)</v>
          </cell>
        </row>
        <row r="6335">
          <cell r="A6335" t="str">
            <v>000109441</v>
          </cell>
          <cell r="B6335" t="str">
            <v>DUCATI</v>
          </cell>
          <cell r="C6335" t="str">
            <v>900</v>
          </cell>
          <cell r="D6335" t="str">
            <v>900</v>
          </cell>
          <cell r="E6335" t="str">
            <v>900 SS (48kW/65KM)</v>
          </cell>
          <cell r="H6335" t="str">
            <v>(1975-1982)</v>
          </cell>
        </row>
        <row r="6336">
          <cell r="A6336" t="str">
            <v>000109442</v>
          </cell>
          <cell r="B6336" t="str">
            <v>DUCATI</v>
          </cell>
          <cell r="C6336" t="str">
            <v>750</v>
          </cell>
          <cell r="D6336" t="str">
            <v>750</v>
          </cell>
          <cell r="E6336" t="str">
            <v>750 SS (53kW/72KM)</v>
          </cell>
          <cell r="H6336" t="str">
            <v>(1972-1972)</v>
          </cell>
        </row>
        <row r="6337">
          <cell r="A6337" t="str">
            <v>000109443</v>
          </cell>
          <cell r="B6337" t="str">
            <v>DUCATI</v>
          </cell>
          <cell r="C6337" t="str">
            <v>400</v>
          </cell>
          <cell r="D6337" t="str">
            <v>400</v>
          </cell>
          <cell r="E6337" t="str">
            <v>400 SS (ZDM400J) (31kW/42KM)</v>
          </cell>
          <cell r="H6337" t="str">
            <v>(1991-1995)</v>
          </cell>
        </row>
        <row r="6338">
          <cell r="A6338" t="str">
            <v>000109444</v>
          </cell>
          <cell r="B6338" t="str">
            <v>DUCATI</v>
          </cell>
          <cell r="C6338" t="str">
            <v>1100</v>
          </cell>
          <cell r="D6338" t="str">
            <v>1080</v>
          </cell>
          <cell r="E6338" t="str">
            <v>1100 S PORTEDEFOLIO (70kW/95KM)</v>
          </cell>
          <cell r="H6338" t="str">
            <v>(2007-2008)</v>
          </cell>
        </row>
        <row r="6339">
          <cell r="A6339" t="str">
            <v>000109445</v>
          </cell>
          <cell r="B6339" t="str">
            <v>DUCATI</v>
          </cell>
          <cell r="C6339" t="str">
            <v>MONSTER</v>
          </cell>
          <cell r="D6339" t="str">
            <v>659</v>
          </cell>
          <cell r="E6339" t="str">
            <v>MONSTER 659 (M5) (38kW/52KM)</v>
          </cell>
          <cell r="H6339" t="str">
            <v>(2011-)</v>
          </cell>
        </row>
        <row r="6340">
          <cell r="A6340" t="str">
            <v>000109446</v>
          </cell>
          <cell r="B6340" t="str">
            <v>DUCATI</v>
          </cell>
          <cell r="C6340" t="str">
            <v>MONSTER</v>
          </cell>
          <cell r="D6340" t="str">
            <v>400</v>
          </cell>
          <cell r="E6340" t="str">
            <v>MONSTER 400 (M4) (20kW/27KM)</v>
          </cell>
          <cell r="H6340" t="str">
            <v>(2005-)</v>
          </cell>
        </row>
        <row r="6341">
          <cell r="A6341" t="str">
            <v>000109447</v>
          </cell>
          <cell r="B6341" t="str">
            <v>DUCATI</v>
          </cell>
          <cell r="C6341" t="str">
            <v>MILLE</v>
          </cell>
          <cell r="D6341" t="str">
            <v>1000</v>
          </cell>
          <cell r="E6341" t="str">
            <v>MILLE 1000 S2 (61kW/83KM)</v>
          </cell>
          <cell r="H6341" t="str">
            <v>(1985-1985)</v>
          </cell>
        </row>
        <row r="6342">
          <cell r="A6342" t="str">
            <v>000109448</v>
          </cell>
          <cell r="B6342" t="str">
            <v>DUCATI</v>
          </cell>
          <cell r="C6342" t="str">
            <v>MILLE</v>
          </cell>
          <cell r="D6342" t="str">
            <v>1000</v>
          </cell>
          <cell r="E6342" t="str">
            <v>MILLE 1000 MHR (56kW/76KM)</v>
          </cell>
          <cell r="H6342" t="str">
            <v>(1985-1985)</v>
          </cell>
        </row>
        <row r="6343">
          <cell r="A6343" t="str">
            <v>000109450</v>
          </cell>
          <cell r="B6343" t="str">
            <v>DUCATI</v>
          </cell>
          <cell r="C6343" t="str">
            <v>MH</v>
          </cell>
          <cell r="D6343" t="str">
            <v>900</v>
          </cell>
          <cell r="E6343" t="str">
            <v>MH 900E (V3) (55kW/75KM)</v>
          </cell>
          <cell r="H6343" t="str">
            <v>(2001-2002)</v>
          </cell>
        </row>
        <row r="6344">
          <cell r="A6344" t="str">
            <v>000109451</v>
          </cell>
          <cell r="B6344" t="str">
            <v>DUCATI</v>
          </cell>
          <cell r="C6344" t="str">
            <v>INDIANA</v>
          </cell>
          <cell r="D6344" t="str">
            <v>650</v>
          </cell>
          <cell r="E6344" t="str">
            <v>INDIANA 650 (37kW/50KM)</v>
          </cell>
          <cell r="H6344" t="str">
            <v>(1986-1989)</v>
          </cell>
        </row>
        <row r="6345">
          <cell r="A6345" t="str">
            <v>000109452</v>
          </cell>
          <cell r="B6345" t="str">
            <v>DUCATI</v>
          </cell>
          <cell r="C6345" t="str">
            <v>GTV</v>
          </cell>
          <cell r="D6345" t="str">
            <v>350</v>
          </cell>
          <cell r="E6345" t="str">
            <v>GTV 350 (18kW/24KM)</v>
          </cell>
          <cell r="H6345" t="str">
            <v>(1977-1980)</v>
          </cell>
        </row>
        <row r="6346">
          <cell r="A6346" t="str">
            <v>000109453</v>
          </cell>
          <cell r="B6346" t="str">
            <v>DUCATI</v>
          </cell>
          <cell r="C6346" t="str">
            <v>GTV</v>
          </cell>
          <cell r="D6346" t="str">
            <v>500</v>
          </cell>
          <cell r="E6346" t="str">
            <v>GTV 500 (37kW/50KM)</v>
          </cell>
          <cell r="H6346" t="str">
            <v>(1978-1980)</v>
          </cell>
        </row>
        <row r="6347">
          <cell r="A6347" t="str">
            <v>000109455</v>
          </cell>
          <cell r="B6347" t="str">
            <v>DUCATI</v>
          </cell>
          <cell r="C6347" t="str">
            <v>GTV</v>
          </cell>
          <cell r="D6347" t="str">
            <v>500</v>
          </cell>
          <cell r="E6347" t="str">
            <v>GTV 500 (29kW/39KM)</v>
          </cell>
          <cell r="H6347" t="str">
            <v>(1975-1977)</v>
          </cell>
        </row>
        <row r="6348">
          <cell r="A6348" t="str">
            <v>000109456</v>
          </cell>
          <cell r="B6348" t="str">
            <v>DUCATI</v>
          </cell>
          <cell r="C6348" t="str">
            <v>GTL</v>
          </cell>
          <cell r="D6348" t="str">
            <v>350</v>
          </cell>
          <cell r="E6348" t="str">
            <v>GTV 350 (20kW/27KM)</v>
          </cell>
          <cell r="H6348" t="str">
            <v>(1975-1977)</v>
          </cell>
        </row>
        <row r="6349">
          <cell r="A6349" t="str">
            <v>000109459</v>
          </cell>
          <cell r="B6349" t="str">
            <v>DUCATI</v>
          </cell>
          <cell r="C6349" t="str">
            <v>DESMOSEDICI</v>
          </cell>
          <cell r="D6349" t="str">
            <v>1000</v>
          </cell>
          <cell r="E6349" t="str">
            <v>DESMOSEDICI RR 1000 (138kW/188KM)</v>
          </cell>
          <cell r="H6349" t="str">
            <v>(2007-2008)</v>
          </cell>
        </row>
        <row r="6350">
          <cell r="A6350" t="str">
            <v>000109460</v>
          </cell>
          <cell r="B6350" t="str">
            <v>DUCATI</v>
          </cell>
          <cell r="C6350" t="str">
            <v>GT</v>
          </cell>
          <cell r="D6350" t="str">
            <v>900</v>
          </cell>
          <cell r="E6350" t="str">
            <v>GT 860 (65kW/88KM)</v>
          </cell>
          <cell r="H6350" t="str">
            <v>(1974-1978)</v>
          </cell>
        </row>
        <row r="6351">
          <cell r="A6351" t="str">
            <v>000109461</v>
          </cell>
          <cell r="B6351" t="str">
            <v>DUCATI</v>
          </cell>
          <cell r="C6351" t="str">
            <v>GTS</v>
          </cell>
          <cell r="D6351" t="str">
            <v>900</v>
          </cell>
          <cell r="E6351" t="str">
            <v>GTS 860 (65kW/88KM)</v>
          </cell>
          <cell r="H6351" t="str">
            <v>(1975-1978)</v>
          </cell>
        </row>
        <row r="6352">
          <cell r="A6352" t="str">
            <v>000109463</v>
          </cell>
          <cell r="B6352" t="str">
            <v>DUCATI</v>
          </cell>
          <cell r="C6352" t="str">
            <v>1198</v>
          </cell>
          <cell r="D6352" t="str">
            <v>1198</v>
          </cell>
          <cell r="E6352" t="str">
            <v>1198 R CORSE (132kW/180KM)</v>
          </cell>
          <cell r="H6352" t="str">
            <v>(2010-2010)</v>
          </cell>
        </row>
        <row r="6353">
          <cell r="A6353" t="str">
            <v>000109464</v>
          </cell>
          <cell r="B6353" t="str">
            <v>YAMAHA</v>
          </cell>
          <cell r="C6353" t="str">
            <v>NEOS</v>
          </cell>
          <cell r="D6353" t="str">
            <v>50</v>
          </cell>
          <cell r="E6353" t="str">
            <v>NEOS 50 2T (2kW/3KM)</v>
          </cell>
          <cell r="H6353" t="str">
            <v>(2004-2006)</v>
          </cell>
        </row>
        <row r="6354">
          <cell r="A6354" t="str">
            <v>000109465</v>
          </cell>
          <cell r="B6354" t="str">
            <v>DERBI</v>
          </cell>
          <cell r="C6354" t="str">
            <v>VARIANT</v>
          </cell>
          <cell r="D6354" t="str">
            <v>125</v>
          </cell>
          <cell r="E6354" t="str">
            <v>VARIANT SPORT 125 4T (SG0) (8kW/11KM)</v>
          </cell>
          <cell r="H6354" t="str">
            <v>(2013-)</v>
          </cell>
        </row>
        <row r="6355">
          <cell r="A6355" t="str">
            <v>000109466</v>
          </cell>
          <cell r="B6355" t="str">
            <v>DERBI</v>
          </cell>
          <cell r="C6355" t="str">
            <v>RAMBLA</v>
          </cell>
          <cell r="D6355" t="str">
            <v>125</v>
          </cell>
          <cell r="E6355" t="str">
            <v>RAMBLA 125 4T (RA1) (11kW/15KM)</v>
          </cell>
          <cell r="H6355" t="str">
            <v>(2008-)</v>
          </cell>
        </row>
        <row r="6356">
          <cell r="A6356" t="str">
            <v>000109468</v>
          </cell>
          <cell r="B6356" t="str">
            <v>DERBI</v>
          </cell>
          <cell r="C6356" t="str">
            <v>RAMBLA</v>
          </cell>
          <cell r="D6356" t="str">
            <v>300</v>
          </cell>
          <cell r="E6356" t="str">
            <v>RAMBLA 300 I.E. (RA1) (16kW/22KM)</v>
          </cell>
          <cell r="H6356" t="str">
            <v>(2010-)</v>
          </cell>
        </row>
        <row r="6357">
          <cell r="A6357" t="str">
            <v>000109469</v>
          </cell>
          <cell r="B6357" t="str">
            <v>DERBI</v>
          </cell>
          <cell r="C6357" t="str">
            <v>RAMBLA</v>
          </cell>
          <cell r="D6357" t="str">
            <v>250</v>
          </cell>
          <cell r="E6357" t="str">
            <v>RAMBLA 250I (RA1) (16kW/22KM)</v>
          </cell>
          <cell r="H6357" t="str">
            <v>(2008-)</v>
          </cell>
        </row>
        <row r="6358">
          <cell r="A6358" t="str">
            <v>000109470</v>
          </cell>
          <cell r="B6358" t="str">
            <v>DERBI</v>
          </cell>
          <cell r="C6358" t="str">
            <v>GPR</v>
          </cell>
          <cell r="D6358" t="str">
            <v>125</v>
          </cell>
          <cell r="E6358" t="str">
            <v>GPR 125 (RG1) (11kW/15KM)</v>
          </cell>
          <cell r="H6358" t="str">
            <v>(2009-)</v>
          </cell>
        </row>
        <row r="6359">
          <cell r="A6359" t="str">
            <v>000109471</v>
          </cell>
          <cell r="B6359" t="str">
            <v>DERBI</v>
          </cell>
          <cell r="C6359" t="str">
            <v>GPR</v>
          </cell>
          <cell r="D6359" t="str">
            <v>125</v>
          </cell>
          <cell r="E6359" t="str">
            <v>GPR 125 (GS1) (11kW/15KM)</v>
          </cell>
          <cell r="H6359" t="str">
            <v>(2005-2009)</v>
          </cell>
        </row>
        <row r="6360">
          <cell r="A6360" t="str">
            <v>000109472</v>
          </cell>
          <cell r="B6360" t="str">
            <v>DERBI</v>
          </cell>
          <cell r="C6360" t="str">
            <v>SENDA</v>
          </cell>
          <cell r="D6360" t="str">
            <v>125</v>
          </cell>
          <cell r="E6360" t="str">
            <v>SENDA DRD 125 SM (DR1) (11kW/15KM)</v>
          </cell>
          <cell r="H6360" t="str">
            <v>(2009-)</v>
          </cell>
        </row>
        <row r="6361">
          <cell r="A6361" t="str">
            <v>000109473</v>
          </cell>
          <cell r="B6361" t="str">
            <v>DERBI</v>
          </cell>
          <cell r="C6361" t="str">
            <v>SENDA</v>
          </cell>
          <cell r="D6361" t="str">
            <v>125</v>
          </cell>
          <cell r="E6361" t="str">
            <v>SENDA DRD 125 R (DR1) (11kW/15KM)</v>
          </cell>
          <cell r="H6361" t="str">
            <v>(2009-)</v>
          </cell>
        </row>
        <row r="6362">
          <cell r="A6362" t="str">
            <v>000109475</v>
          </cell>
          <cell r="B6362" t="str">
            <v>DERBI</v>
          </cell>
          <cell r="C6362" t="str">
            <v>BOULEVARD</v>
          </cell>
          <cell r="D6362" t="str">
            <v>125</v>
          </cell>
          <cell r="E6362" t="str">
            <v>BOULEVARD 125 4T (BL2) (8kW/11KM)</v>
          </cell>
          <cell r="H6362" t="str">
            <v>(2002-2007)</v>
          </cell>
        </row>
        <row r="6363">
          <cell r="A6363" t="str">
            <v>000109476</v>
          </cell>
          <cell r="B6363" t="str">
            <v>DERBI</v>
          </cell>
          <cell r="C6363" t="str">
            <v>BOULEVARD</v>
          </cell>
          <cell r="D6363" t="str">
            <v>125</v>
          </cell>
          <cell r="E6363" t="str">
            <v>BOULEVARD 125 4T (M57) (7kW/10KM)</v>
          </cell>
          <cell r="H6363" t="str">
            <v>(2008-)</v>
          </cell>
        </row>
        <row r="6364">
          <cell r="A6364" t="str">
            <v>000109477</v>
          </cell>
          <cell r="B6364" t="str">
            <v>BMW</v>
          </cell>
          <cell r="C6364" t="str">
            <v>S</v>
          </cell>
          <cell r="D6364" t="str">
            <v>1000</v>
          </cell>
          <cell r="E6364" t="str">
            <v>S 1000 R (K47) (118kW/160KM)</v>
          </cell>
          <cell r="H6364" t="str">
            <v>(2013-)</v>
          </cell>
        </row>
        <row r="6365">
          <cell r="A6365" t="str">
            <v>000109478</v>
          </cell>
          <cell r="B6365" t="str">
            <v>BMW</v>
          </cell>
          <cell r="C6365" t="str">
            <v>R 50</v>
          </cell>
          <cell r="D6365" t="str">
            <v>500</v>
          </cell>
          <cell r="E6365" t="str">
            <v>R 50 S (26kW/35KM)</v>
          </cell>
          <cell r="H6365" t="str">
            <v>(1960-1962)</v>
          </cell>
        </row>
        <row r="6366">
          <cell r="A6366" t="str">
            <v>000109479</v>
          </cell>
          <cell r="B6366" t="str">
            <v>BMW</v>
          </cell>
          <cell r="C6366" t="str">
            <v>R 50</v>
          </cell>
          <cell r="D6366" t="str">
            <v>500</v>
          </cell>
          <cell r="E6366" t="str">
            <v>R 50 (19kW/26KM)</v>
          </cell>
          <cell r="H6366" t="str">
            <v>(1955-1960)</v>
          </cell>
        </row>
        <row r="6367">
          <cell r="A6367" t="str">
            <v>000109480</v>
          </cell>
          <cell r="B6367" t="str">
            <v>BMW</v>
          </cell>
          <cell r="C6367" t="str">
            <v>R 25</v>
          </cell>
          <cell r="D6367" t="str">
            <v>250</v>
          </cell>
          <cell r="E6367" t="str">
            <v>R 25/3 (10kW/14KM)</v>
          </cell>
          <cell r="H6367" t="str">
            <v>(1953-1956)</v>
          </cell>
        </row>
        <row r="6368">
          <cell r="A6368" t="str">
            <v>000109481</v>
          </cell>
          <cell r="B6368" t="str">
            <v>BMW</v>
          </cell>
          <cell r="C6368" t="str">
            <v>K</v>
          </cell>
          <cell r="D6368" t="str">
            <v>1200</v>
          </cell>
          <cell r="E6368" t="str">
            <v>K 1200 LT (K589) (85kW/116KM)</v>
          </cell>
          <cell r="H6368" t="str">
            <v>(2003-2008)</v>
          </cell>
        </row>
        <row r="6369">
          <cell r="A6369" t="str">
            <v>000109482</v>
          </cell>
          <cell r="B6369" t="str">
            <v>BMW</v>
          </cell>
          <cell r="C6369" t="str">
            <v>C</v>
          </cell>
          <cell r="D6369">
            <v>50</v>
          </cell>
          <cell r="E6369" t="str">
            <v>C EVOLUTION (11kW/15KM)</v>
          </cell>
          <cell r="H6369" t="str">
            <v>(2013-)</v>
          </cell>
        </row>
        <row r="6370">
          <cell r="A6370" t="str">
            <v>000109483</v>
          </cell>
          <cell r="B6370" t="str">
            <v>BENELLI</v>
          </cell>
          <cell r="C6370" t="str">
            <v>VELVET</v>
          </cell>
          <cell r="D6370" t="str">
            <v>150</v>
          </cell>
          <cell r="E6370" t="str">
            <v>VELVET 150 (8kW/11KM)</v>
          </cell>
          <cell r="H6370" t="str">
            <v>(2001-2001)</v>
          </cell>
        </row>
        <row r="6371">
          <cell r="A6371" t="str">
            <v>000109484</v>
          </cell>
          <cell r="B6371" t="str">
            <v>BENELLI</v>
          </cell>
          <cell r="C6371" t="str">
            <v>TREK</v>
          </cell>
          <cell r="D6371" t="str">
            <v>899</v>
          </cell>
          <cell r="E6371" t="str">
            <v>TREK 899 (TK0) (80kW/109KM)</v>
          </cell>
          <cell r="H6371" t="str">
            <v>(2010-)</v>
          </cell>
        </row>
        <row r="6372">
          <cell r="A6372" t="str">
            <v>000109485</v>
          </cell>
          <cell r="B6372" t="str">
            <v>BENELLI</v>
          </cell>
          <cell r="C6372" t="str">
            <v>TREK</v>
          </cell>
          <cell r="D6372" t="str">
            <v>1130</v>
          </cell>
          <cell r="E6372" t="str">
            <v>TREK 1130 (92kW/125KM)</v>
          </cell>
          <cell r="H6372" t="str">
            <v>(2007-2008)</v>
          </cell>
        </row>
        <row r="6373">
          <cell r="A6373" t="str">
            <v>000109487</v>
          </cell>
          <cell r="B6373" t="str">
            <v>BENELLI</v>
          </cell>
          <cell r="C6373" t="str">
            <v>TORNADO</v>
          </cell>
          <cell r="D6373" t="str">
            <v>1130</v>
          </cell>
          <cell r="E6373" t="str">
            <v>TORNADO 1130 (120kW/163KM)</v>
          </cell>
          <cell r="H6373" t="str">
            <v>(2006-)</v>
          </cell>
        </row>
        <row r="6374">
          <cell r="A6374" t="str">
            <v>000109489</v>
          </cell>
          <cell r="B6374" t="str">
            <v>BENELLI</v>
          </cell>
          <cell r="C6374" t="str">
            <v>TNT</v>
          </cell>
          <cell r="D6374" t="str">
            <v>899</v>
          </cell>
          <cell r="E6374" t="str">
            <v>TNT 899 T (TN0200) (88kW/120KM)</v>
          </cell>
          <cell r="H6374" t="str">
            <v>(2008-2010)</v>
          </cell>
        </row>
        <row r="6375">
          <cell r="A6375" t="str">
            <v>000109490</v>
          </cell>
          <cell r="B6375" t="str">
            <v>BENELLI</v>
          </cell>
          <cell r="C6375" t="str">
            <v>TNT</v>
          </cell>
          <cell r="D6375" t="str">
            <v>899</v>
          </cell>
          <cell r="E6375" t="str">
            <v>TNT 899 S (TN0200) (88kW/120KM)</v>
          </cell>
          <cell r="H6375" t="str">
            <v>(2008-2010)</v>
          </cell>
        </row>
        <row r="6376">
          <cell r="A6376" t="str">
            <v>000109491</v>
          </cell>
          <cell r="B6376" t="str">
            <v>BENELLI</v>
          </cell>
          <cell r="C6376" t="str">
            <v>TNT</v>
          </cell>
          <cell r="D6376" t="str">
            <v>1130</v>
          </cell>
          <cell r="E6376" t="str">
            <v>TNT 1130 (101kW/137KM)</v>
          </cell>
          <cell r="H6376" t="str">
            <v>(2005-2007)</v>
          </cell>
        </row>
        <row r="6377">
          <cell r="A6377" t="str">
            <v>000109493</v>
          </cell>
          <cell r="B6377" t="str">
            <v>APRILIA</v>
          </cell>
          <cell r="C6377" t="str">
            <v>TUAREG</v>
          </cell>
          <cell r="D6377" t="str">
            <v>125</v>
          </cell>
          <cell r="E6377" t="str">
            <v>TUAREG 125 (18kW/24KM)</v>
          </cell>
          <cell r="H6377" t="str">
            <v>(1985-1992)</v>
          </cell>
        </row>
        <row r="6378">
          <cell r="A6378" t="str">
            <v>000109494</v>
          </cell>
          <cell r="B6378" t="str">
            <v>APRILIA</v>
          </cell>
          <cell r="C6378" t="str">
            <v>SXV</v>
          </cell>
          <cell r="D6378" t="str">
            <v>450</v>
          </cell>
          <cell r="E6378" t="str">
            <v>SXV 450 (14kW/19KM)</v>
          </cell>
          <cell r="H6378" t="str">
            <v>(2006-2007)</v>
          </cell>
        </row>
        <row r="6379">
          <cell r="A6379" t="str">
            <v>000109495</v>
          </cell>
          <cell r="B6379" t="str">
            <v>APRILIA</v>
          </cell>
          <cell r="C6379" t="str">
            <v>SXV</v>
          </cell>
          <cell r="D6379" t="str">
            <v>550</v>
          </cell>
          <cell r="E6379" t="str">
            <v>SXV 550 (15kW/20KM)</v>
          </cell>
          <cell r="H6379" t="str">
            <v>(2006-2007)</v>
          </cell>
        </row>
        <row r="6380">
          <cell r="A6380" t="str">
            <v>000109496</v>
          </cell>
          <cell r="B6380" t="str">
            <v>APRILIA</v>
          </cell>
          <cell r="C6380" t="str">
            <v>SR</v>
          </cell>
          <cell r="D6380" t="str">
            <v>125</v>
          </cell>
          <cell r="E6380" t="str">
            <v>SR 125 MOTARD (M70) (7kW/10KM)</v>
          </cell>
          <cell r="H6380" t="str">
            <v>(2012-)</v>
          </cell>
        </row>
        <row r="6381">
          <cell r="A6381" t="str">
            <v>000109497</v>
          </cell>
          <cell r="B6381" t="str">
            <v>APRILIA</v>
          </cell>
          <cell r="C6381" t="str">
            <v>SR</v>
          </cell>
          <cell r="D6381" t="str">
            <v>150</v>
          </cell>
          <cell r="E6381" t="str">
            <v>SR 150 (PX) (11kW/15KM)</v>
          </cell>
          <cell r="H6381" t="str">
            <v>(1999-2000)</v>
          </cell>
        </row>
        <row r="6382">
          <cell r="A6382" t="str">
            <v>000109498</v>
          </cell>
          <cell r="B6382" t="str">
            <v>APRILIA</v>
          </cell>
          <cell r="C6382" t="str">
            <v>SCARABEO</v>
          </cell>
          <cell r="D6382" t="str">
            <v>500</v>
          </cell>
          <cell r="E6382" t="str">
            <v>SCARABEO 500 I.E. (VR) (29kW/39KM)</v>
          </cell>
          <cell r="H6382" t="str">
            <v>(2008-2012)</v>
          </cell>
        </row>
        <row r="6383">
          <cell r="A6383" t="str">
            <v>000109499</v>
          </cell>
          <cell r="B6383" t="str">
            <v>APRILIA</v>
          </cell>
          <cell r="C6383" t="str">
            <v>SCARABEO</v>
          </cell>
          <cell r="D6383" t="str">
            <v>400</v>
          </cell>
          <cell r="E6383" t="str">
            <v>SCARABEO 400 I.E. (VR) (25kW/34KM)</v>
          </cell>
          <cell r="H6383" t="str">
            <v>(2006-2011)</v>
          </cell>
        </row>
        <row r="6384">
          <cell r="A6384" t="str">
            <v>000109500</v>
          </cell>
          <cell r="B6384" t="str">
            <v>APRILIA</v>
          </cell>
          <cell r="C6384" t="str">
            <v>SCARABEO</v>
          </cell>
          <cell r="D6384" t="str">
            <v>300</v>
          </cell>
          <cell r="E6384" t="str">
            <v>SCARABEO 300 (VR) (16kW/22KM)</v>
          </cell>
          <cell r="H6384" t="str">
            <v>(2009-2012)</v>
          </cell>
        </row>
        <row r="6385">
          <cell r="A6385" t="str">
            <v>000109501</v>
          </cell>
          <cell r="B6385" t="str">
            <v>APRILIA</v>
          </cell>
          <cell r="C6385" t="str">
            <v>SCARABEO</v>
          </cell>
          <cell r="D6385" t="str">
            <v>250</v>
          </cell>
          <cell r="E6385" t="str">
            <v>SCARABEO 250 (TD) (16kW/22KM)</v>
          </cell>
          <cell r="H6385" t="str">
            <v>(2004-2006)</v>
          </cell>
        </row>
        <row r="6386">
          <cell r="A6386" t="str">
            <v>000109502</v>
          </cell>
          <cell r="B6386" t="str">
            <v>APRILIA</v>
          </cell>
          <cell r="C6386" t="str">
            <v>SCARABEO</v>
          </cell>
          <cell r="D6386" t="str">
            <v>250</v>
          </cell>
          <cell r="E6386" t="str">
            <v>SCARABEO 250 (VR) (16kW/22KM)</v>
          </cell>
          <cell r="H6386" t="str">
            <v>(2007-)</v>
          </cell>
        </row>
        <row r="6387">
          <cell r="A6387" t="str">
            <v>000109503</v>
          </cell>
          <cell r="B6387" t="str">
            <v>APRILIA</v>
          </cell>
          <cell r="C6387" t="str">
            <v>SCARABEO</v>
          </cell>
          <cell r="D6387" t="str">
            <v>200</v>
          </cell>
          <cell r="E6387" t="str">
            <v>SCARABEO 200 (RB) (14kW/19KM)</v>
          </cell>
          <cell r="H6387" t="str">
            <v>(2008-)</v>
          </cell>
        </row>
        <row r="6388">
          <cell r="A6388" t="str">
            <v>000109504</v>
          </cell>
          <cell r="B6388" t="str">
            <v>APRILIA</v>
          </cell>
          <cell r="C6388" t="str">
            <v>SCARABEO</v>
          </cell>
          <cell r="D6388" t="str">
            <v>200</v>
          </cell>
          <cell r="E6388" t="str">
            <v>SCARABEO 200 (TD) (13kW/18KM)</v>
          </cell>
          <cell r="H6388" t="str">
            <v>(2003-)</v>
          </cell>
        </row>
        <row r="6389">
          <cell r="A6389" t="str">
            <v>000109505</v>
          </cell>
          <cell r="B6389" t="str">
            <v>APRILIA</v>
          </cell>
          <cell r="C6389" t="str">
            <v>SCARABEO</v>
          </cell>
          <cell r="D6389" t="str">
            <v>200</v>
          </cell>
          <cell r="E6389" t="str">
            <v>SCARABEO 200 (SD) (13kW/18KM)</v>
          </cell>
          <cell r="H6389" t="str">
            <v>(2001-)</v>
          </cell>
        </row>
        <row r="6390">
          <cell r="A6390" t="str">
            <v>000109506</v>
          </cell>
          <cell r="B6390" t="str">
            <v>APRILIA</v>
          </cell>
          <cell r="C6390" t="str">
            <v>SCARABEO</v>
          </cell>
          <cell r="D6390" t="str">
            <v>150</v>
          </cell>
          <cell r="E6390" t="str">
            <v>SCARABEO 150 (PC) (7kW/10KM)</v>
          </cell>
          <cell r="H6390" t="str">
            <v>(1999-2004)</v>
          </cell>
        </row>
        <row r="6391">
          <cell r="A6391" t="str">
            <v>000109507</v>
          </cell>
          <cell r="B6391" t="str">
            <v>APRILIA</v>
          </cell>
          <cell r="C6391" t="str">
            <v>SCARABEO</v>
          </cell>
          <cell r="D6391" t="str">
            <v>125</v>
          </cell>
          <cell r="E6391" t="str">
            <v>SCARABEO 125 (RB) (11kW/15KM)</v>
          </cell>
          <cell r="H6391" t="str">
            <v>(2008-)</v>
          </cell>
        </row>
        <row r="6392">
          <cell r="A6392" t="str">
            <v>000109508</v>
          </cell>
          <cell r="B6392" t="str">
            <v>APRILIA</v>
          </cell>
          <cell r="C6392" t="str">
            <v>SCARABEO</v>
          </cell>
          <cell r="D6392" t="str">
            <v>125</v>
          </cell>
          <cell r="E6392" t="str">
            <v>SCARABEO 125 (TD) (10kW/13KM)</v>
          </cell>
          <cell r="H6392" t="str">
            <v>(2003-2004)</v>
          </cell>
        </row>
        <row r="6393">
          <cell r="A6393" t="str">
            <v>000109509</v>
          </cell>
          <cell r="B6393" t="str">
            <v>APRILIA</v>
          </cell>
          <cell r="C6393" t="str">
            <v>SCARABEO</v>
          </cell>
          <cell r="D6393" t="str">
            <v>125</v>
          </cell>
          <cell r="E6393" t="str">
            <v>SCARABEO 125 (SD) (9kW/12KM)</v>
          </cell>
          <cell r="H6393" t="str">
            <v>(2002-2002)</v>
          </cell>
        </row>
        <row r="6394">
          <cell r="A6394" t="str">
            <v>000109510</v>
          </cell>
          <cell r="B6394" t="str">
            <v>APRILIA</v>
          </cell>
          <cell r="C6394" t="str">
            <v>SCARABEO</v>
          </cell>
          <cell r="D6394" t="str">
            <v>100</v>
          </cell>
          <cell r="E6394" t="str">
            <v>SCARABEO 100 RE 4T (6kW/8KM)</v>
          </cell>
          <cell r="H6394" t="str">
            <v>(2001-2004)</v>
          </cell>
        </row>
        <row r="6395">
          <cell r="A6395" t="str">
            <v>000109512</v>
          </cell>
          <cell r="B6395" t="str">
            <v>APRILIA</v>
          </cell>
          <cell r="C6395" t="str">
            <v>RXV</v>
          </cell>
          <cell r="D6395" t="str">
            <v>550</v>
          </cell>
          <cell r="E6395" t="str">
            <v>RXV 550 (15kW/20KM)</v>
          </cell>
          <cell r="H6395" t="str">
            <v>(2006-2007)</v>
          </cell>
        </row>
        <row r="6396">
          <cell r="A6396" t="str">
            <v>000109513</v>
          </cell>
          <cell r="B6396" t="str">
            <v>APRILIA</v>
          </cell>
          <cell r="C6396" t="str">
            <v>RXV</v>
          </cell>
          <cell r="D6396" t="str">
            <v>550</v>
          </cell>
          <cell r="E6396" t="str">
            <v>RXV 550 (VPX) (14kW/19KM)</v>
          </cell>
          <cell r="H6396" t="str">
            <v>(2009-)</v>
          </cell>
        </row>
        <row r="6397">
          <cell r="A6397" t="str">
            <v>000109514</v>
          </cell>
          <cell r="B6397" t="str">
            <v>APRILIA</v>
          </cell>
          <cell r="C6397" t="str">
            <v>RXV</v>
          </cell>
          <cell r="D6397" t="str">
            <v>450</v>
          </cell>
          <cell r="E6397" t="str">
            <v>RXV 450 (14kW/19KM)</v>
          </cell>
          <cell r="H6397" t="str">
            <v>(2006-2007)</v>
          </cell>
        </row>
        <row r="6398">
          <cell r="A6398" t="str">
            <v>000109515</v>
          </cell>
          <cell r="B6398" t="str">
            <v>APRILIA</v>
          </cell>
          <cell r="C6398" t="str">
            <v>RXV</v>
          </cell>
          <cell r="D6398" t="str">
            <v>450</v>
          </cell>
          <cell r="E6398" t="str">
            <v>RXV 450 (VPT) (13kW/18KM)</v>
          </cell>
          <cell r="H6398" t="str">
            <v>(2008-2010)</v>
          </cell>
        </row>
        <row r="6399">
          <cell r="A6399" t="str">
            <v>000109517</v>
          </cell>
          <cell r="B6399" t="str">
            <v>APRILIA</v>
          </cell>
          <cell r="C6399" t="str">
            <v>MOJITO</v>
          </cell>
          <cell r="D6399" t="str">
            <v>150</v>
          </cell>
          <cell r="E6399" t="str">
            <v>MOJITO 150 (RY) (8kW/11KM)</v>
          </cell>
          <cell r="H6399" t="str">
            <v>(2004-)</v>
          </cell>
        </row>
        <row r="6400">
          <cell r="A6400" t="str">
            <v>000109518</v>
          </cell>
          <cell r="B6400" t="str">
            <v>APRILIA</v>
          </cell>
          <cell r="C6400" t="str">
            <v>LEONARDO</v>
          </cell>
          <cell r="D6400" t="str">
            <v>250</v>
          </cell>
          <cell r="E6400" t="str">
            <v>LEONARDO 250 (14kW/19KM)</v>
          </cell>
          <cell r="H6400" t="str">
            <v>(2002-)</v>
          </cell>
        </row>
        <row r="6401">
          <cell r="A6401" t="str">
            <v>000109520</v>
          </cell>
          <cell r="B6401" t="str">
            <v>APRILIA</v>
          </cell>
          <cell r="C6401" t="str">
            <v>LEONARDO</v>
          </cell>
          <cell r="D6401" t="str">
            <v>150</v>
          </cell>
          <cell r="E6401" t="str">
            <v>SCARABEO 150 (TB) (10kW/13KM)</v>
          </cell>
          <cell r="H6401" t="str">
            <v>(2002-)</v>
          </cell>
        </row>
        <row r="6402">
          <cell r="A6402" t="str">
            <v>000109521</v>
          </cell>
          <cell r="B6402" t="str">
            <v>APRILIA</v>
          </cell>
          <cell r="C6402" t="str">
            <v>ETV</v>
          </cell>
          <cell r="D6402" t="str">
            <v>1000</v>
          </cell>
          <cell r="E6402" t="str">
            <v>ETV 1000 RAID ABS (72kW/98KM)</v>
          </cell>
          <cell r="H6402" t="str">
            <v>(2006-2006)</v>
          </cell>
        </row>
        <row r="6403">
          <cell r="A6403" t="str">
            <v>000109522</v>
          </cell>
          <cell r="B6403" t="str">
            <v>APRILIA</v>
          </cell>
          <cell r="C6403" t="str">
            <v>CAPONORD</v>
          </cell>
          <cell r="D6403" t="str">
            <v>1200</v>
          </cell>
          <cell r="E6403" t="str">
            <v>CAPONORD 1200 (VK) (94kW/128KM)</v>
          </cell>
          <cell r="H6403" t="str">
            <v>(2013-)</v>
          </cell>
        </row>
        <row r="6404">
          <cell r="A6404" t="str">
            <v>000109523</v>
          </cell>
          <cell r="B6404" t="str">
            <v>APRILIA</v>
          </cell>
          <cell r="C6404" t="str">
            <v>ATLANTIC</v>
          </cell>
          <cell r="D6404" t="str">
            <v>300</v>
          </cell>
          <cell r="E6404" t="str">
            <v>ATLANTIC 300 I.E. (SPG) (17kW/23KM)</v>
          </cell>
          <cell r="H6404" t="str">
            <v>(2010-)</v>
          </cell>
        </row>
        <row r="6405">
          <cell r="A6405" t="str">
            <v>000109524</v>
          </cell>
          <cell r="B6405" t="str">
            <v>APRILIA</v>
          </cell>
          <cell r="C6405" t="str">
            <v>ATLANTIC</v>
          </cell>
          <cell r="D6405">
            <v>200</v>
          </cell>
          <cell r="E6405" t="str">
            <v>ATLANTIC 200 (SP) (10kW/14KM)</v>
          </cell>
          <cell r="H6405" t="str">
            <v>(2002-2005)</v>
          </cell>
        </row>
        <row r="6406">
          <cell r="A6406" t="str">
            <v>000109549</v>
          </cell>
          <cell r="B6406" t="str">
            <v>MBK</v>
          </cell>
          <cell r="C6406" t="str">
            <v>SKYLINER</v>
          </cell>
          <cell r="D6406" t="str">
            <v>250</v>
          </cell>
          <cell r="E6406" t="str">
            <v>SKYLINER 250 (12kW/17KM)</v>
          </cell>
          <cell r="H6406" t="str">
            <v>(2000-2000)</v>
          </cell>
        </row>
        <row r="6407">
          <cell r="A6407" t="str">
            <v>000109550</v>
          </cell>
          <cell r="B6407" t="str">
            <v>MALAGUTI</v>
          </cell>
          <cell r="C6407" t="str">
            <v>MADISON</v>
          </cell>
          <cell r="D6407" t="str">
            <v>200</v>
          </cell>
          <cell r="E6407" t="str">
            <v>MADISON 200 S (15kW/20KM)</v>
          </cell>
          <cell r="H6407" t="str">
            <v>(2002-2006)</v>
          </cell>
        </row>
        <row r="6408">
          <cell r="A6408" t="str">
            <v>000109551</v>
          </cell>
          <cell r="B6408" t="str">
            <v>MALAGUTI</v>
          </cell>
          <cell r="C6408" t="str">
            <v>PHANTOM</v>
          </cell>
          <cell r="D6408" t="str">
            <v>200</v>
          </cell>
          <cell r="E6408" t="str">
            <v>PHANTOM MAX 200 (14kW/19KM)</v>
          </cell>
          <cell r="H6408" t="str">
            <v>(2003-2006)</v>
          </cell>
        </row>
        <row r="6409">
          <cell r="A6409" t="str">
            <v>000109552</v>
          </cell>
          <cell r="B6409" t="str">
            <v>KYMCO</v>
          </cell>
          <cell r="C6409" t="str">
            <v>DINK</v>
          </cell>
          <cell r="D6409" t="str">
            <v>150</v>
          </cell>
          <cell r="E6409" t="str">
            <v>DINK 150 (SH30) (9kW/12KM)</v>
          </cell>
          <cell r="H6409" t="str">
            <v>(1997-2004)</v>
          </cell>
        </row>
        <row r="6410">
          <cell r="A6410" t="str">
            <v>000109553</v>
          </cell>
          <cell r="B6410" t="str">
            <v>KYMCO</v>
          </cell>
          <cell r="C6410" t="str">
            <v>AGILITY</v>
          </cell>
          <cell r="D6410" t="str">
            <v>150</v>
          </cell>
          <cell r="E6410" t="str">
            <v>AGILITY 150 CITY (8kW/11KM)</v>
          </cell>
          <cell r="H6410" t="str">
            <v>(2008-2013)</v>
          </cell>
        </row>
        <row r="6411">
          <cell r="A6411" t="str">
            <v>000109554</v>
          </cell>
          <cell r="B6411" t="str">
            <v>HONDA</v>
          </cell>
          <cell r="C6411" t="str">
            <v>SES</v>
          </cell>
          <cell r="D6411" t="str">
            <v>150</v>
          </cell>
          <cell r="E6411" t="str">
            <v>SES 150 DYLAN (KF05) (11kW/15KM)</v>
          </cell>
          <cell r="H6411" t="str">
            <v>(2002-2006)</v>
          </cell>
        </row>
        <row r="6412">
          <cell r="A6412" t="str">
            <v>000109555</v>
          </cell>
          <cell r="B6412" t="str">
            <v>HONDA</v>
          </cell>
          <cell r="C6412" t="str">
            <v>PS</v>
          </cell>
          <cell r="D6412" t="str">
            <v>150</v>
          </cell>
          <cell r="E6412" t="str">
            <v>PS 150I (KF09) (12kW/16KM)</v>
          </cell>
          <cell r="H6412" t="str">
            <v>(2006-2011)</v>
          </cell>
        </row>
        <row r="6413">
          <cell r="A6413" t="str">
            <v>000109556</v>
          </cell>
          <cell r="B6413" t="str">
            <v>PIAGGIO</v>
          </cell>
          <cell r="C6413" t="str">
            <v>X9</v>
          </cell>
          <cell r="D6413" t="str">
            <v>200</v>
          </cell>
          <cell r="E6413" t="str">
            <v>X9 200 EVOLUTION (15kW/20KM)</v>
          </cell>
          <cell r="H6413" t="str">
            <v>(2002-2003)</v>
          </cell>
        </row>
        <row r="6414">
          <cell r="A6414" t="str">
            <v>000109557</v>
          </cell>
          <cell r="B6414" t="str">
            <v>PIAGGIO</v>
          </cell>
          <cell r="C6414" t="str">
            <v>X9</v>
          </cell>
          <cell r="D6414" t="str">
            <v>180</v>
          </cell>
          <cell r="E6414" t="str">
            <v>X9 180 AMALFI (15kW/20KM)</v>
          </cell>
          <cell r="H6414" t="str">
            <v>(2000-2002)</v>
          </cell>
        </row>
        <row r="6415">
          <cell r="A6415" t="str">
            <v>000109558</v>
          </cell>
          <cell r="B6415" t="str">
            <v>PIAGGIO</v>
          </cell>
          <cell r="C6415" t="str">
            <v>SKIPPER</v>
          </cell>
          <cell r="D6415" t="str">
            <v>150</v>
          </cell>
          <cell r="E6415" t="str">
            <v>SKIPPER 150 ST (9kW/12KM)</v>
          </cell>
          <cell r="H6415" t="str">
            <v>(2000-2004)</v>
          </cell>
        </row>
        <row r="6416">
          <cell r="A6416" t="str">
            <v>000109559</v>
          </cell>
          <cell r="B6416" t="str">
            <v>PIAGGIO</v>
          </cell>
          <cell r="C6416" t="str">
            <v>LIBERTY</v>
          </cell>
          <cell r="D6416" t="str">
            <v>200</v>
          </cell>
          <cell r="E6416" t="str">
            <v>LIBERTY 200 RST (9kW/12KM)</v>
          </cell>
          <cell r="H6416" t="str">
            <v>(2004-2007)</v>
          </cell>
        </row>
        <row r="6417">
          <cell r="A6417" t="str">
            <v>000109560</v>
          </cell>
          <cell r="B6417" t="str">
            <v>PIAGGIO</v>
          </cell>
          <cell r="C6417" t="str">
            <v>LIBERTY</v>
          </cell>
          <cell r="D6417" t="str">
            <v>150</v>
          </cell>
          <cell r="E6417" t="str">
            <v>LIBERTY 150 (9kW/12KM)</v>
          </cell>
          <cell r="H6417" t="str">
            <v>(2000-2003)</v>
          </cell>
        </row>
        <row r="6418">
          <cell r="A6418" t="str">
            <v>000109561</v>
          </cell>
          <cell r="B6418" t="str">
            <v>SUZUKI</v>
          </cell>
          <cell r="C6418" t="str">
            <v>UH</v>
          </cell>
          <cell r="D6418" t="str">
            <v>150</v>
          </cell>
          <cell r="E6418" t="str">
            <v>UH 150 BURGMAN (BR11) (11kW/15KM)</v>
          </cell>
          <cell r="H6418" t="str">
            <v>(2002-2006)</v>
          </cell>
        </row>
        <row r="6419">
          <cell r="A6419" t="str">
            <v>000109562</v>
          </cell>
          <cell r="B6419" t="str">
            <v>SUZUKI</v>
          </cell>
          <cell r="C6419" t="str">
            <v>AN BURGMAN</v>
          </cell>
          <cell r="D6419" t="str">
            <v>250</v>
          </cell>
          <cell r="E6419" t="str">
            <v>BURGMAN 250 (BV) (17kW/23KM)</v>
          </cell>
          <cell r="H6419" t="str">
            <v>(2003-2006)</v>
          </cell>
        </row>
        <row r="6420">
          <cell r="A6420" t="str">
            <v>000109563</v>
          </cell>
          <cell r="B6420" t="str">
            <v>HONDA</v>
          </cell>
          <cell r="C6420" t="str">
            <v>NES</v>
          </cell>
          <cell r="D6420" t="str">
            <v>125</v>
          </cell>
          <cell r="E6420" t="str">
            <v>NES 125 (JF07) (10kW/14KM)</v>
          </cell>
          <cell r="H6420" t="str">
            <v>(2000-2002)</v>
          </cell>
        </row>
        <row r="6421">
          <cell r="A6421" t="str">
            <v>000109716</v>
          </cell>
          <cell r="B6421" t="str">
            <v>SYM</v>
          </cell>
          <cell r="C6421" t="str">
            <v>SYMPHONY</v>
          </cell>
          <cell r="D6421" t="str">
            <v>125</v>
          </cell>
          <cell r="E6421" t="str">
            <v>SYMPHONY 125 (AY12W) (7kW/10KM)</v>
          </cell>
          <cell r="H6421" t="str">
            <v>(2009-2012)</v>
          </cell>
        </row>
        <row r="6422">
          <cell r="A6422" t="str">
            <v>000109717</v>
          </cell>
          <cell r="B6422" t="str">
            <v>SYM</v>
          </cell>
          <cell r="C6422" t="str">
            <v>SYMPHONY</v>
          </cell>
          <cell r="D6422" t="str">
            <v>125</v>
          </cell>
          <cell r="E6422" t="str">
            <v>SYMPHONY 125 S (AY12W7) (7kW/10KM)</v>
          </cell>
          <cell r="H6422" t="str">
            <v>(2013-2014)</v>
          </cell>
        </row>
        <row r="6423">
          <cell r="A6423" t="str">
            <v>000109718</v>
          </cell>
          <cell r="B6423" t="str">
            <v>SYM</v>
          </cell>
          <cell r="C6423" t="str">
            <v>SYMPHONY</v>
          </cell>
          <cell r="D6423" t="str">
            <v>125</v>
          </cell>
          <cell r="E6423" t="str">
            <v>SYMPHONY 125 SR (AZ12W1) (7kW/10KM)</v>
          </cell>
          <cell r="H6423" t="str">
            <v>(2010-2014)</v>
          </cell>
        </row>
        <row r="6424">
          <cell r="A6424" t="str">
            <v>000109719</v>
          </cell>
          <cell r="B6424" t="str">
            <v>SYM</v>
          </cell>
          <cell r="C6424" t="str">
            <v>SUPER DUKE</v>
          </cell>
          <cell r="D6424" t="str">
            <v>125</v>
          </cell>
          <cell r="E6424" t="str">
            <v>SUPER DUKE 125 (A125Q2) (7kW/10KM)</v>
          </cell>
          <cell r="H6424" t="str">
            <v>(1996-1998)</v>
          </cell>
        </row>
        <row r="6425">
          <cell r="A6425" t="str">
            <v>000109720</v>
          </cell>
          <cell r="B6425" t="str">
            <v>SYM</v>
          </cell>
          <cell r="C6425" t="str">
            <v>MEGALO</v>
          </cell>
          <cell r="D6425" t="str">
            <v>125</v>
          </cell>
          <cell r="E6425" t="str">
            <v>MEGALO 125 (AK12W) (7kW/10KM)</v>
          </cell>
          <cell r="H6425" t="str">
            <v>(2006-2007)</v>
          </cell>
        </row>
        <row r="6426">
          <cell r="A6426" t="str">
            <v>000109721</v>
          </cell>
          <cell r="B6426" t="str">
            <v>SYM</v>
          </cell>
          <cell r="C6426" t="str">
            <v>ATTILA</v>
          </cell>
          <cell r="D6426" t="str">
            <v>125</v>
          </cell>
          <cell r="E6426" t="str">
            <v>ATTILA 125 (H125D) (7kW/10KM)</v>
          </cell>
          <cell r="H6426" t="str">
            <v>(1999-2000)</v>
          </cell>
        </row>
        <row r="6427">
          <cell r="A6427" t="str">
            <v>000109722</v>
          </cell>
          <cell r="B6427" t="str">
            <v>SYM</v>
          </cell>
          <cell r="C6427" t="str">
            <v>ATTILA</v>
          </cell>
          <cell r="D6427" t="str">
            <v>150</v>
          </cell>
          <cell r="E6427" t="str">
            <v>ATTILA 150 (HD15V) (8kW/11KM)</v>
          </cell>
          <cell r="H6427" t="str">
            <v>(2001-2002)</v>
          </cell>
        </row>
        <row r="6428">
          <cell r="A6428" t="str">
            <v>000109732</v>
          </cell>
          <cell r="B6428" t="str">
            <v>HONDA</v>
          </cell>
          <cell r="C6428" t="str">
            <v>NES</v>
          </cell>
          <cell r="D6428">
            <v>150</v>
          </cell>
          <cell r="E6428" t="str">
            <v>NES 150 (KF03) (11kW/15KM)</v>
          </cell>
          <cell r="H6428" t="str">
            <v>(2000-2006)</v>
          </cell>
        </row>
        <row r="6429">
          <cell r="A6429" t="str">
            <v>000109733</v>
          </cell>
          <cell r="B6429" t="str">
            <v>PEUGEOT</v>
          </cell>
          <cell r="C6429" t="str">
            <v>RAPIDO</v>
          </cell>
          <cell r="D6429" t="str">
            <v>50</v>
          </cell>
          <cell r="E6429" t="str">
            <v>RAPIDO 50 ST (3kW/4KM)</v>
          </cell>
          <cell r="H6429" t="str">
            <v>(1985-1993)</v>
          </cell>
        </row>
        <row r="6430">
          <cell r="A6430" t="str">
            <v>000111101</v>
          </cell>
          <cell r="B6430" t="str">
            <v>HARLEY-DAVIDSON MC</v>
          </cell>
          <cell r="C6430" t="str">
            <v>ELECTRA GLIDE</v>
          </cell>
          <cell r="D6430" t="str">
            <v>1200</v>
          </cell>
          <cell r="E6430" t="str">
            <v>1200 ELECTRA GLIDE (FL) (42kW/57KM)</v>
          </cell>
          <cell r="H6430" t="str">
            <v>(1965-1965)</v>
          </cell>
        </row>
        <row r="6431">
          <cell r="A6431" t="str">
            <v>000111102</v>
          </cell>
          <cell r="B6431" t="str">
            <v>HARLEY-DAVIDSON MC</v>
          </cell>
          <cell r="C6431" t="str">
            <v>ELECTRA GLIDE</v>
          </cell>
          <cell r="D6431" t="str">
            <v>1200</v>
          </cell>
          <cell r="E6431" t="str">
            <v>1200 ELECTRA GLIDE (FLH) (49kW/67KM)</v>
          </cell>
          <cell r="H6431" t="str">
            <v>(1965-1965)</v>
          </cell>
        </row>
        <row r="6432">
          <cell r="A6432" t="str">
            <v>000111112</v>
          </cell>
          <cell r="B6432" t="str">
            <v>HARLEY-DAVIDSON MC</v>
          </cell>
          <cell r="C6432" t="str">
            <v>ELECTRA GLIDE</v>
          </cell>
          <cell r="D6432" t="str">
            <v>1340</v>
          </cell>
          <cell r="E6432" t="str">
            <v>1340 ELECTRA GLIDE (FLH) (47kW/64KM)</v>
          </cell>
          <cell r="H6432" t="str">
            <v>(1978-1984)</v>
          </cell>
        </row>
        <row r="6433">
          <cell r="A6433" t="str">
            <v>000111114</v>
          </cell>
          <cell r="B6433" t="str">
            <v>HARLEY-DAVIDSON MC</v>
          </cell>
          <cell r="C6433" t="str">
            <v>ELECTRA GLIDE</v>
          </cell>
          <cell r="D6433" t="str">
            <v>1340</v>
          </cell>
          <cell r="E6433" t="str">
            <v>1340 ELECTRA GLIDE (FLH) (44kW/60KM)</v>
          </cell>
          <cell r="H6433" t="str">
            <v>(1978-1980)</v>
          </cell>
        </row>
        <row r="6434">
          <cell r="A6434" t="str">
            <v>000111117</v>
          </cell>
          <cell r="B6434" t="str">
            <v>HARLEY-DAVIDSON MC</v>
          </cell>
          <cell r="C6434" t="str">
            <v>ROAD KING</v>
          </cell>
          <cell r="D6434" t="str">
            <v>1700</v>
          </cell>
          <cell r="E6434" t="str">
            <v>1700 ROAD KING (FLHP) (62kW/84KM)</v>
          </cell>
          <cell r="H6434" t="str">
            <v>(2007-)</v>
          </cell>
        </row>
        <row r="6435">
          <cell r="A6435" t="str">
            <v>000111118</v>
          </cell>
          <cell r="B6435" t="str">
            <v>HARLEY-DAVIDSON MC</v>
          </cell>
          <cell r="C6435" t="str">
            <v>ROAD KING</v>
          </cell>
          <cell r="D6435" t="str">
            <v>1340</v>
          </cell>
          <cell r="E6435" t="str">
            <v>1340 ROAD KING (FLHR) (36kW/49KM)</v>
          </cell>
          <cell r="H6435" t="str">
            <v>(1994-1998)</v>
          </cell>
        </row>
        <row r="6436">
          <cell r="A6436" t="str">
            <v>000111120</v>
          </cell>
          <cell r="B6436" t="str">
            <v>HARLEY-DAVIDSON MC</v>
          </cell>
          <cell r="C6436" t="str">
            <v>ROAD KING</v>
          </cell>
          <cell r="D6436" t="str">
            <v>1450</v>
          </cell>
          <cell r="E6436" t="str">
            <v>1450 ROAD KING CLASSIC (FLHRCI) (25kW/34KM)</v>
          </cell>
          <cell r="H6436" t="str">
            <v>(1999-2005)</v>
          </cell>
        </row>
        <row r="6437">
          <cell r="A6437" t="str">
            <v>000111121</v>
          </cell>
          <cell r="B6437" t="str">
            <v>HARLEY-DAVIDSON MC</v>
          </cell>
          <cell r="C6437" t="str">
            <v>ROAD KING</v>
          </cell>
          <cell r="D6437" t="str">
            <v>1340</v>
          </cell>
          <cell r="E6437" t="str">
            <v>1340 ROAD KING CLASSIC (FLHRCI) (44kW/60KM)</v>
          </cell>
          <cell r="H6437" t="str">
            <v>(1998-1998)</v>
          </cell>
        </row>
        <row r="6438">
          <cell r="A6438" t="str">
            <v>000111122</v>
          </cell>
          <cell r="B6438" t="str">
            <v>HARLEY-DAVIDSON MC</v>
          </cell>
          <cell r="C6438" t="str">
            <v>ROAD KING</v>
          </cell>
          <cell r="D6438" t="str">
            <v>1450</v>
          </cell>
          <cell r="E6438" t="str">
            <v>1450 ROAD KING (FLHRI) (25kW/34KM)</v>
          </cell>
          <cell r="H6438" t="str">
            <v>(2005-2006)</v>
          </cell>
        </row>
        <row r="6439">
          <cell r="A6439" t="str">
            <v>000111123</v>
          </cell>
          <cell r="B6439" t="str">
            <v>HARLEY-DAVIDSON MC</v>
          </cell>
          <cell r="C6439" t="str">
            <v>ROAD KING</v>
          </cell>
          <cell r="D6439" t="str">
            <v>1600</v>
          </cell>
          <cell r="E6439" t="str">
            <v>1600 ROAD KING CVO (FLHRSE) (69kW/94KM)</v>
          </cell>
          <cell r="H6439" t="str">
            <v>(2007-2008)</v>
          </cell>
        </row>
        <row r="6440">
          <cell r="A6440" t="str">
            <v>000111170</v>
          </cell>
          <cell r="B6440" t="str">
            <v>HARLEY-DAVIDSON MC</v>
          </cell>
          <cell r="C6440" t="str">
            <v>ROAD KING</v>
          </cell>
          <cell r="D6440" t="str">
            <v>1800</v>
          </cell>
          <cell r="E6440" t="str">
            <v>1800 ROAD KING CVO (FLHRSE) (72kW/98KM)</v>
          </cell>
          <cell r="H6440" t="str">
            <v>(2012-)</v>
          </cell>
        </row>
        <row r="6441">
          <cell r="A6441" t="str">
            <v>000111171</v>
          </cell>
          <cell r="B6441" t="str">
            <v>HARLEY-DAVIDSON MC</v>
          </cell>
          <cell r="C6441" t="str">
            <v>ROAD KING</v>
          </cell>
          <cell r="D6441" t="str">
            <v>1800</v>
          </cell>
          <cell r="E6441" t="str">
            <v>1800 ROAD KING CVO (FLHRSE) (74kW/101KM)</v>
          </cell>
          <cell r="H6441" t="str">
            <v>(2013-)</v>
          </cell>
        </row>
        <row r="6442">
          <cell r="A6442" t="str">
            <v>000111172</v>
          </cell>
          <cell r="B6442" t="str">
            <v>HARLEY-DAVIDSON MC</v>
          </cell>
          <cell r="C6442" t="str">
            <v>ELECTRA GLIDE</v>
          </cell>
          <cell r="D6442" t="str">
            <v>1200</v>
          </cell>
          <cell r="E6442" t="str">
            <v>1200 ELECTRA GLIDE SPORT (FLHS) (44kW/60KM)</v>
          </cell>
          <cell r="H6442" t="str">
            <v>(1977-1979)</v>
          </cell>
        </row>
        <row r="6443">
          <cell r="A6443" t="str">
            <v>000111175</v>
          </cell>
          <cell r="B6443" t="str">
            <v>HARLEY-DAVIDSON MC</v>
          </cell>
          <cell r="C6443" t="str">
            <v>ELECTRA GLIDE</v>
          </cell>
          <cell r="D6443" t="str">
            <v>1340</v>
          </cell>
          <cell r="E6443" t="str">
            <v>1340 ELECTRA GLIDE SPORT (FLHS) (44kW/60KM)</v>
          </cell>
          <cell r="H6443" t="str">
            <v>(1979-1979)</v>
          </cell>
        </row>
        <row r="6444">
          <cell r="A6444" t="str">
            <v>000111176</v>
          </cell>
          <cell r="B6444" t="str">
            <v>HARLEY-DAVIDSON MC</v>
          </cell>
          <cell r="C6444" t="str">
            <v>ELECTRA GLIDE</v>
          </cell>
          <cell r="D6444" t="str">
            <v>1450</v>
          </cell>
          <cell r="E6444" t="str">
            <v>1450 ELECTRA GLIDE CLASSIC (FLHTC) (25kW/34KM)</v>
          </cell>
          <cell r="H6444" t="str">
            <v>(2002-2004)</v>
          </cell>
        </row>
        <row r="6445">
          <cell r="A6445" t="str">
            <v>000111177</v>
          </cell>
          <cell r="B6445" t="str">
            <v>HARLEY-DAVIDSON MC</v>
          </cell>
          <cell r="C6445" t="str">
            <v>ELECTRA GLIDE</v>
          </cell>
          <cell r="D6445" t="str">
            <v>1600</v>
          </cell>
          <cell r="E6445" t="str">
            <v>1600 ELECTRA GLIDE CLASSIC (FLHTC) (69kW/94KM)</v>
          </cell>
          <cell r="H6445" t="str">
            <v>(2011-2011)</v>
          </cell>
        </row>
        <row r="6446">
          <cell r="A6446" t="str">
            <v>000111178</v>
          </cell>
          <cell r="B6446" t="str">
            <v>HARLEY-DAVIDSON MC</v>
          </cell>
          <cell r="C6446" t="str">
            <v>ELECTRA GLIDE</v>
          </cell>
          <cell r="D6446" t="str">
            <v>1700</v>
          </cell>
          <cell r="E6446" t="str">
            <v>1700 ELECTRA GLIDE ULTRA CLASSIC (FLHTCU) (33kW/45KM)</v>
          </cell>
          <cell r="H6446" t="str">
            <v>(2013-)</v>
          </cell>
        </row>
        <row r="6447">
          <cell r="A6447" t="str">
            <v>000111186</v>
          </cell>
          <cell r="B6447" t="str">
            <v>HARLEY-DAVIDSON MC</v>
          </cell>
          <cell r="C6447" t="str">
            <v>ELECTRA GLIDE</v>
          </cell>
          <cell r="D6447" t="str">
            <v>1450</v>
          </cell>
          <cell r="E6447" t="str">
            <v>1450 ELECTRA GLIDE ULTRA CLASSIC (FLHTCUSE) (52kW/71KM)</v>
          </cell>
          <cell r="H6447" t="str">
            <v>(2006-)</v>
          </cell>
        </row>
        <row r="6448">
          <cell r="A6448" t="str">
            <v>000111189</v>
          </cell>
          <cell r="B6448" t="str">
            <v>HARLEY-DAVIDSON MC</v>
          </cell>
          <cell r="C6448" t="str">
            <v>ELECTRA GLIDE</v>
          </cell>
          <cell r="D6448" t="str">
            <v>1800</v>
          </cell>
          <cell r="E6448" t="str">
            <v>1800 ELECTRA GLIDE ULTRA CLASSIC CVO (FLHTCUSE) (68kW/92KM)</v>
          </cell>
          <cell r="H6448" t="str">
            <v>(2009-2010)</v>
          </cell>
        </row>
        <row r="6449">
          <cell r="A6449" t="str">
            <v>000111196</v>
          </cell>
          <cell r="B6449" t="str">
            <v>HARLEY-DAVIDSON MC</v>
          </cell>
          <cell r="C6449" t="str">
            <v>ELECTRA GLIDE</v>
          </cell>
          <cell r="D6449" t="str">
            <v>1700</v>
          </cell>
          <cell r="E6449" t="str">
            <v>1700 ELECTRA GLIDE ULTRA LIMITED (FLHTK) (33kW/45KM)</v>
          </cell>
          <cell r="H6449" t="str">
            <v>(2013-)</v>
          </cell>
        </row>
        <row r="6450">
          <cell r="A6450" t="str">
            <v>000111204</v>
          </cell>
          <cell r="B6450" t="str">
            <v>HARLEY-DAVIDSON MC</v>
          </cell>
          <cell r="C6450" t="str">
            <v>ELECTRA GLIDE</v>
          </cell>
          <cell r="D6450" t="str">
            <v>1800</v>
          </cell>
          <cell r="E6450" t="str">
            <v>1800 ELECTRA GLIDE ULTRA LIMITED (FLHTKSE) (72kW/98KM)</v>
          </cell>
          <cell r="H6450" t="str">
            <v>(2013-)</v>
          </cell>
        </row>
        <row r="6451">
          <cell r="A6451" t="str">
            <v>000111205</v>
          </cell>
          <cell r="B6451" t="str">
            <v>HARLEY-DAVIDSON MC</v>
          </cell>
          <cell r="C6451" t="str">
            <v>ELECTRA GLIDE</v>
          </cell>
          <cell r="D6451" t="str">
            <v>1700</v>
          </cell>
          <cell r="E6451" t="str">
            <v>1700 ELECTRA GLIDE (FLHTP) (62kW/84KM)</v>
          </cell>
          <cell r="H6451" t="str">
            <v>(2008-)</v>
          </cell>
        </row>
        <row r="6452">
          <cell r="A6452" t="str">
            <v>000111206</v>
          </cell>
          <cell r="B6452" t="str">
            <v>HARLEY-DAVIDSON MC</v>
          </cell>
          <cell r="C6452" t="str">
            <v>ELECTRA GLIDE</v>
          </cell>
          <cell r="D6452" t="str">
            <v>1340</v>
          </cell>
          <cell r="E6452" t="str">
            <v>1340 ELECTRA GLIDE ULTRA CLASSIC (FLHTUI) (44kW/60KM)</v>
          </cell>
          <cell r="H6452" t="str">
            <v>(1996-1998)</v>
          </cell>
        </row>
        <row r="6453">
          <cell r="A6453" t="str">
            <v>000111207</v>
          </cell>
          <cell r="B6453" t="str">
            <v>HARLEY-DAVIDSON MC</v>
          </cell>
          <cell r="C6453" t="str">
            <v>STREET GLIDE</v>
          </cell>
          <cell r="D6453" t="str">
            <v>1700</v>
          </cell>
          <cell r="E6453" t="str">
            <v>1700 STREET GLIDE (FLHX) (33kW/45KM)</v>
          </cell>
          <cell r="H6453" t="str">
            <v>(2013-)</v>
          </cell>
        </row>
        <row r="6454">
          <cell r="A6454" t="str">
            <v>000111208</v>
          </cell>
          <cell r="B6454" t="str">
            <v>HARLEY-DAVIDSON MC</v>
          </cell>
          <cell r="C6454" t="str">
            <v>STREET GLIDE</v>
          </cell>
          <cell r="D6454" t="str">
            <v>1800</v>
          </cell>
          <cell r="E6454" t="str">
            <v>1800 STREET GLIDE CVO (FLHXSE) (72kW/98KM)</v>
          </cell>
          <cell r="H6454" t="str">
            <v>(2009-)</v>
          </cell>
        </row>
        <row r="6455">
          <cell r="A6455" t="str">
            <v>000111214</v>
          </cell>
          <cell r="B6455" t="str">
            <v>HARLEY-DAVIDSON MC</v>
          </cell>
          <cell r="C6455" t="str">
            <v>SLIM</v>
          </cell>
          <cell r="D6455" t="str">
            <v>1700</v>
          </cell>
          <cell r="E6455" t="str">
            <v>1700 SLIM (FLS) (24kW/33KM)</v>
          </cell>
          <cell r="H6455" t="str">
            <v>(2011-)</v>
          </cell>
        </row>
        <row r="6456">
          <cell r="A6456" t="str">
            <v>000111221</v>
          </cell>
          <cell r="B6456" t="str">
            <v>HARLEY-DAVIDSON MC</v>
          </cell>
          <cell r="C6456" t="str">
            <v>FAT BOY</v>
          </cell>
          <cell r="D6456" t="str">
            <v>1700</v>
          </cell>
          <cell r="E6456" t="str">
            <v>1700 FAT BOY (FLSTF) (24kW/33KM)</v>
          </cell>
          <cell r="H6456" t="str">
            <v>(2011-)</v>
          </cell>
        </row>
        <row r="6457">
          <cell r="A6457" t="str">
            <v>000111223</v>
          </cell>
          <cell r="B6457" t="str">
            <v>HARLEY-DAVIDSON MC</v>
          </cell>
          <cell r="C6457" t="str">
            <v>FAT BOY</v>
          </cell>
          <cell r="D6457" t="str">
            <v>1700</v>
          </cell>
          <cell r="E6457" t="str">
            <v>1700 FAT BOY SPECIAL (FLSTFB) (24kW/33KM)</v>
          </cell>
          <cell r="H6457" t="str">
            <v>(2011-)</v>
          </cell>
        </row>
        <row r="6458">
          <cell r="A6458" t="str">
            <v>000111224</v>
          </cell>
          <cell r="B6458" t="str">
            <v>HARLEY-DAVIDSON MC</v>
          </cell>
          <cell r="C6458" t="str">
            <v>FAT BOY</v>
          </cell>
          <cell r="D6458" t="str">
            <v>1700</v>
          </cell>
          <cell r="E6458" t="str">
            <v>1700 FAT BOY (FLSTFSE) (50kW/68KM)</v>
          </cell>
          <cell r="H6458" t="str">
            <v>(2005-2006)</v>
          </cell>
        </row>
        <row r="6459">
          <cell r="A6459" t="str">
            <v>000111225</v>
          </cell>
          <cell r="B6459" t="str">
            <v>HARLEY-DAVIDSON MC</v>
          </cell>
          <cell r="C6459" t="str">
            <v>FAT BOY</v>
          </cell>
          <cell r="D6459" t="str">
            <v>1700</v>
          </cell>
          <cell r="E6459" t="str">
            <v>1700 FAT BOY (FLSTFSE) (48kW/65KM)</v>
          </cell>
          <cell r="H6459" t="str">
            <v>(2005-)</v>
          </cell>
        </row>
        <row r="6460">
          <cell r="A6460" t="str">
            <v>000111230</v>
          </cell>
          <cell r="B6460" t="str">
            <v>HARLEY-DAVIDSON MC</v>
          </cell>
          <cell r="C6460" t="str">
            <v>CROSS BONES</v>
          </cell>
          <cell r="D6460" t="str">
            <v>1600</v>
          </cell>
          <cell r="E6460" t="str">
            <v>1600 CROSS BONES (FLSTSB) (24kW/33KM)</v>
          </cell>
          <cell r="H6460" t="str">
            <v>(2008-)</v>
          </cell>
        </row>
        <row r="6461">
          <cell r="A6461" t="str">
            <v>000111238</v>
          </cell>
          <cell r="B6461" t="str">
            <v>HARLEY-DAVIDSON MC</v>
          </cell>
          <cell r="C6461" t="str">
            <v>SOFTAIL</v>
          </cell>
          <cell r="D6461" t="str">
            <v>1800</v>
          </cell>
          <cell r="E6461" t="str">
            <v>1800 SOFTAIL CONVERTIBLE (FLSTSE) (58kW/79KM)</v>
          </cell>
          <cell r="H6461" t="str">
            <v>(2009-2009)</v>
          </cell>
        </row>
        <row r="6462">
          <cell r="A6462" t="str">
            <v>000111241</v>
          </cell>
          <cell r="B6462" t="str">
            <v>HARLEY-DAVIDSON MC</v>
          </cell>
          <cell r="C6462" t="str">
            <v>SOFTAIL</v>
          </cell>
          <cell r="D6462" t="str">
            <v>1800</v>
          </cell>
          <cell r="E6462" t="str">
            <v>1800 SOFTAIL CONVERTIBLE (FLSTSE) (65kW/88KM)</v>
          </cell>
          <cell r="H6462" t="str">
            <v>(2011-2011)</v>
          </cell>
        </row>
        <row r="6463">
          <cell r="A6463" t="str">
            <v>000111243</v>
          </cell>
          <cell r="B6463" t="str">
            <v>HARLEY-DAVIDSON MC</v>
          </cell>
          <cell r="C6463" t="str">
            <v>SOFTAIL</v>
          </cell>
          <cell r="D6463" t="str">
            <v>1800</v>
          </cell>
          <cell r="E6463" t="str">
            <v>1800 SOFTAIL CONVERTIBLE (FLSTSE) (67kW/91KM)</v>
          </cell>
          <cell r="H6463" t="str">
            <v>(2010-2010)</v>
          </cell>
        </row>
        <row r="6464">
          <cell r="A6464" t="str">
            <v>000111253</v>
          </cell>
          <cell r="B6464" t="str">
            <v>HARLEY-DAVIDSON MC</v>
          </cell>
          <cell r="C6464" t="str">
            <v>TOUR GLIDE</v>
          </cell>
          <cell r="D6464" t="str">
            <v>1340</v>
          </cell>
          <cell r="E6464" t="str">
            <v>1340 TOUR GLIDE (FLT) (52kW/71KM)</v>
          </cell>
          <cell r="H6464" t="str">
            <v>(1979-)</v>
          </cell>
        </row>
        <row r="6465">
          <cell r="A6465" t="str">
            <v>000111284</v>
          </cell>
          <cell r="B6465" t="str">
            <v>HARLEY-DAVIDSON MC</v>
          </cell>
          <cell r="C6465" t="str">
            <v>TOUR GLIDE</v>
          </cell>
          <cell r="D6465" t="str">
            <v>1340</v>
          </cell>
          <cell r="E6465" t="str">
            <v>1340 TOUR GLIDE CLASSIC (FLTC) (49kW/67KM)</v>
          </cell>
          <cell r="H6465" t="str">
            <v>(1982-1984)</v>
          </cell>
        </row>
        <row r="6466">
          <cell r="A6466" t="str">
            <v>000111290</v>
          </cell>
          <cell r="B6466" t="str">
            <v>HARLEY-DAVIDSON MC</v>
          </cell>
          <cell r="C6466" t="str">
            <v>ROAD GLIDE</v>
          </cell>
          <cell r="D6466" t="str">
            <v>1450</v>
          </cell>
          <cell r="E6466" t="str">
            <v>1450 ROAD GLIDE (FLTRI) (25kW/34KM)</v>
          </cell>
          <cell r="H6466" t="str">
            <v>(1999-2005)</v>
          </cell>
        </row>
        <row r="6467">
          <cell r="A6467" t="str">
            <v>000111531</v>
          </cell>
          <cell r="B6467" t="str">
            <v>HARLEY-DAVIDSON MC</v>
          </cell>
          <cell r="C6467" t="str">
            <v>ROAD GLIDE</v>
          </cell>
          <cell r="D6467" t="str">
            <v>1800</v>
          </cell>
          <cell r="E6467" t="str">
            <v>1800 ROAD GLIDE CVO (FLTRSE) (74kW/101KM)</v>
          </cell>
          <cell r="H6467" t="str">
            <v>(2008-)</v>
          </cell>
        </row>
        <row r="6468">
          <cell r="A6468" t="str">
            <v>000111534</v>
          </cell>
          <cell r="B6468" t="str">
            <v>HARLEY-DAVIDSON MC</v>
          </cell>
          <cell r="C6468" t="str">
            <v>ROAD GLIDE</v>
          </cell>
          <cell r="D6468" t="str">
            <v>1700</v>
          </cell>
          <cell r="E6468" t="str">
            <v>1700 ROAD GLIDE ULTRA (FLTRU) (33kW/45KM)</v>
          </cell>
          <cell r="H6468" t="str">
            <v>(2010-)</v>
          </cell>
        </row>
        <row r="6469">
          <cell r="A6469" t="str">
            <v>000111538</v>
          </cell>
          <cell r="B6469" t="str">
            <v>HARLEY-DAVIDSON MC</v>
          </cell>
          <cell r="C6469" t="str">
            <v>ROAD GLIDE</v>
          </cell>
          <cell r="D6469" t="str">
            <v>1800</v>
          </cell>
          <cell r="E6469" t="str">
            <v>1800 ROAD GLIDE ULTRA CVO (FLTRUSE) (72kW/98KM)</v>
          </cell>
          <cell r="H6469" t="str">
            <v>(2010-)</v>
          </cell>
        </row>
        <row r="6470">
          <cell r="A6470" t="str">
            <v>000111545</v>
          </cell>
          <cell r="B6470" t="str">
            <v>HARLEY-DAVIDSON MC</v>
          </cell>
          <cell r="C6470" t="str">
            <v>ROAD GLIDE</v>
          </cell>
          <cell r="D6470" t="str">
            <v>1600</v>
          </cell>
          <cell r="E6470" t="str">
            <v>1600 ROAD GLIDE CUSTOM (FLTRX) (31kW/42KM)</v>
          </cell>
          <cell r="H6470" t="str">
            <v>(2009-)</v>
          </cell>
        </row>
        <row r="6471">
          <cell r="A6471" t="str">
            <v>000111547</v>
          </cell>
          <cell r="B6471" t="str">
            <v>HARLEY-DAVIDSON MC</v>
          </cell>
          <cell r="C6471" t="str">
            <v>ROAD GLIDE</v>
          </cell>
          <cell r="D6471" t="str">
            <v>1700</v>
          </cell>
          <cell r="E6471" t="str">
            <v>1700 ROAD GLIDE CUSTOM (FLTRX) (33kW/45KM)</v>
          </cell>
          <cell r="H6471" t="str">
            <v>(2010-)</v>
          </cell>
        </row>
        <row r="6472">
          <cell r="A6472" t="str">
            <v>000111548</v>
          </cell>
          <cell r="B6472" t="str">
            <v>HARLEY-DAVIDSON MC</v>
          </cell>
          <cell r="C6472" t="str">
            <v>ROAD GLIDE</v>
          </cell>
          <cell r="D6472" t="str">
            <v>1800</v>
          </cell>
          <cell r="E6472" t="str">
            <v>1800 ROAD GLIDE CUSTOM CVO (FLTRXSE) (73kW/99KM)</v>
          </cell>
          <cell r="H6472" t="str">
            <v>(2011-)</v>
          </cell>
        </row>
        <row r="6473">
          <cell r="A6473" t="str">
            <v>000111562</v>
          </cell>
          <cell r="B6473" t="str">
            <v>HARLEY-DAVIDSON MC</v>
          </cell>
          <cell r="C6473" t="str">
            <v>STURGIS</v>
          </cell>
          <cell r="D6473" t="str">
            <v>1340</v>
          </cell>
          <cell r="E6473" t="str">
            <v>1340 STURGIS (FXB) (49kW/67KM)</v>
          </cell>
          <cell r="H6473" t="str">
            <v>(1980-1982)</v>
          </cell>
        </row>
        <row r="6474">
          <cell r="A6474" t="str">
            <v>000111573</v>
          </cell>
          <cell r="B6474" t="str">
            <v>HARLEY-DAVIDSON MC</v>
          </cell>
          <cell r="C6474" t="str">
            <v>DYNA</v>
          </cell>
          <cell r="D6474" t="str">
            <v>1340</v>
          </cell>
          <cell r="E6474" t="str">
            <v>1340 DYNA SUPER GLIDE (FXD) (37kW/50KM)</v>
          </cell>
          <cell r="H6474" t="str">
            <v>(1995-1998)</v>
          </cell>
        </row>
        <row r="6475">
          <cell r="A6475" t="str">
            <v>000111574</v>
          </cell>
          <cell r="B6475" t="str">
            <v>HARLEY-DAVIDSON MC</v>
          </cell>
          <cell r="C6475" t="str">
            <v>DYNA</v>
          </cell>
          <cell r="D6475" t="str">
            <v>1600</v>
          </cell>
          <cell r="E6475" t="str">
            <v>1600 DYNA SUPER GLIDE (FXD) (25kW/34KM)</v>
          </cell>
          <cell r="H6475" t="str">
            <v>(2006-)</v>
          </cell>
        </row>
        <row r="6476">
          <cell r="A6476" t="str">
            <v>000111595</v>
          </cell>
          <cell r="B6476" t="str">
            <v>HARLEY-DAVIDSON MC</v>
          </cell>
          <cell r="C6476" t="str">
            <v>DYNA</v>
          </cell>
          <cell r="D6476" t="str">
            <v>1600</v>
          </cell>
          <cell r="E6476" t="str">
            <v>1600 DYNA SUPER GLIDE CUSTOM (FXDC) (25kW/34KM)</v>
          </cell>
          <cell r="H6476" t="str">
            <v>(2007-)</v>
          </cell>
        </row>
        <row r="6477">
          <cell r="A6477" t="str">
            <v>000111600</v>
          </cell>
          <cell r="B6477" t="str">
            <v>HARLEY-DAVIDSON MC</v>
          </cell>
          <cell r="C6477" t="str">
            <v>DYNA</v>
          </cell>
          <cell r="D6477" t="str">
            <v>1700</v>
          </cell>
          <cell r="E6477" t="str">
            <v>1700 DYNA SUPER GLIDE CUSTOM (FXDC) (57kW/78KM)</v>
          </cell>
          <cell r="H6477" t="str">
            <v>(2013-)</v>
          </cell>
        </row>
        <row r="6478">
          <cell r="A6478" t="str">
            <v>000111609</v>
          </cell>
          <cell r="B6478" t="str">
            <v>HARLEY-DAVIDSON MC</v>
          </cell>
          <cell r="C6478" t="str">
            <v>DYNA</v>
          </cell>
          <cell r="D6478" t="str">
            <v>1800</v>
          </cell>
          <cell r="E6478" t="str">
            <v>1800 DYNA FAT BOB CVO (FXDFSE) (62kW/84KM)</v>
          </cell>
          <cell r="H6478" t="str">
            <v>(2009-2010)</v>
          </cell>
        </row>
        <row r="6479">
          <cell r="A6479" t="str">
            <v>000111610</v>
          </cell>
          <cell r="B6479" t="str">
            <v>HARLEY-DAVIDSON MC</v>
          </cell>
          <cell r="C6479" t="str">
            <v>DYNA</v>
          </cell>
          <cell r="D6479" t="str">
            <v>1450</v>
          </cell>
          <cell r="E6479" t="str">
            <v>1450 DYNA SUPER GLIDE (FXDI) (25kW/34KM)</v>
          </cell>
          <cell r="H6479" t="str">
            <v>(2006-)</v>
          </cell>
        </row>
        <row r="6480">
          <cell r="A6480" t="str">
            <v>000111611</v>
          </cell>
          <cell r="B6480" t="str">
            <v>HARLEY-DAVIDSON MC</v>
          </cell>
          <cell r="C6480" t="str">
            <v>DYNA</v>
          </cell>
          <cell r="D6480" t="str">
            <v>1600</v>
          </cell>
          <cell r="E6480" t="str">
            <v>1600 DYNA SCREAMING EAGLE CVO (FXDSE) (61kW/83KM)</v>
          </cell>
          <cell r="H6480" t="str">
            <v>(2007-)</v>
          </cell>
        </row>
        <row r="6481">
          <cell r="A6481" t="str">
            <v>000111612</v>
          </cell>
          <cell r="B6481" t="str">
            <v>HARLEY-DAVIDSON MC</v>
          </cell>
          <cell r="C6481" t="str">
            <v>DYNA</v>
          </cell>
          <cell r="D6481" t="str">
            <v>1800</v>
          </cell>
          <cell r="E6481" t="str">
            <v>1800 DYNA SCREAMING EAGLE CVO (FXDSE) (61kW/83KM)</v>
          </cell>
          <cell r="H6481" t="str">
            <v>(2007-2008)</v>
          </cell>
        </row>
        <row r="6482">
          <cell r="A6482" t="str">
            <v>000111613</v>
          </cell>
          <cell r="B6482" t="str">
            <v>HARLEY-DAVIDSON MC</v>
          </cell>
          <cell r="C6482" t="str">
            <v>DYNA</v>
          </cell>
          <cell r="D6482" t="str">
            <v>1340</v>
          </cell>
          <cell r="E6482" t="str">
            <v>1340 DYNA FAT BOB (FXEF) (49kW/67KM)</v>
          </cell>
          <cell r="H6482" t="str">
            <v>(1979-1983)</v>
          </cell>
        </row>
        <row r="6483">
          <cell r="A6483" t="str">
            <v>000111614</v>
          </cell>
          <cell r="B6483" t="str">
            <v>HARLEY-DAVIDSON MC</v>
          </cell>
          <cell r="C6483" t="str">
            <v>DYNA</v>
          </cell>
          <cell r="D6483" t="str">
            <v>1340</v>
          </cell>
          <cell r="E6483" t="str">
            <v>1340 DYNA FAT BOB (FXEF) (47kW/64KM)</v>
          </cell>
          <cell r="H6483" t="str">
            <v>(1985-1985)</v>
          </cell>
        </row>
        <row r="6484">
          <cell r="A6484" t="str">
            <v>000111629</v>
          </cell>
          <cell r="B6484" t="str">
            <v>HARLEY-DAVIDSON MC</v>
          </cell>
          <cell r="C6484" t="str">
            <v>SUPER GLIDE</v>
          </cell>
          <cell r="D6484" t="str">
            <v>1340</v>
          </cell>
          <cell r="E6484" t="str">
            <v>1340 SUPER GLIDE (FXR) (49kW/67KM)</v>
          </cell>
          <cell r="H6484" t="str">
            <v>(1982-1983)</v>
          </cell>
        </row>
        <row r="6485">
          <cell r="A6485" t="str">
            <v>000111636</v>
          </cell>
          <cell r="B6485" t="str">
            <v>HARLEY-DAVIDSON MC</v>
          </cell>
          <cell r="C6485" t="str">
            <v>DYNA</v>
          </cell>
          <cell r="D6485" t="str">
            <v>1340</v>
          </cell>
          <cell r="E6485" t="str">
            <v>1340 DYNA DISC GLIDE (FXRDG) (47kW/64KM)</v>
          </cell>
          <cell r="H6485" t="str">
            <v>(1984-1984)</v>
          </cell>
        </row>
        <row r="6486">
          <cell r="A6486" t="str">
            <v>000111648</v>
          </cell>
          <cell r="B6486" t="str">
            <v>HARLEY-DAVIDSON MC</v>
          </cell>
          <cell r="C6486" t="str">
            <v>LOW RIDER</v>
          </cell>
          <cell r="D6486" t="str">
            <v>1340</v>
          </cell>
          <cell r="E6486" t="str">
            <v>1340 LOW RIDER (FXRS) (47kW/64KM)</v>
          </cell>
          <cell r="H6486" t="str">
            <v>(1984-1985)</v>
          </cell>
        </row>
        <row r="6487">
          <cell r="A6487" t="str">
            <v>000111649</v>
          </cell>
          <cell r="B6487" t="str">
            <v>HARLEY-DAVIDSON MC</v>
          </cell>
          <cell r="C6487" t="str">
            <v>LOW RIDER</v>
          </cell>
          <cell r="D6487" t="str">
            <v>1340</v>
          </cell>
          <cell r="E6487" t="str">
            <v>1340 LOW RIDER (FXS) (49kW/67KM)</v>
          </cell>
          <cell r="H6487" t="str">
            <v>(1980-1984)</v>
          </cell>
        </row>
        <row r="6488">
          <cell r="A6488" t="str">
            <v>000111651</v>
          </cell>
          <cell r="B6488" t="str">
            <v>HARLEY-DAVIDSON MC</v>
          </cell>
          <cell r="C6488" t="str">
            <v>SOFTAIL</v>
          </cell>
          <cell r="D6488" t="str">
            <v>1700</v>
          </cell>
          <cell r="E6488" t="str">
            <v>1700 SOFTAIL BLACKLINE (FXS) (24kW/33KM)</v>
          </cell>
          <cell r="H6488" t="str">
            <v>(2011-)</v>
          </cell>
        </row>
        <row r="6489">
          <cell r="A6489" t="str">
            <v>000111657</v>
          </cell>
          <cell r="B6489" t="str">
            <v>HARLEY-DAVIDSON MC</v>
          </cell>
          <cell r="C6489" t="str">
            <v>LOW RIDER</v>
          </cell>
          <cell r="D6489" t="str">
            <v>1340</v>
          </cell>
          <cell r="E6489" t="str">
            <v>1340 LOW RIDER (FXSB) (42kW/57KM)</v>
          </cell>
          <cell r="H6489" t="str">
            <v>(1982-1985)</v>
          </cell>
        </row>
        <row r="6490">
          <cell r="A6490" t="str">
            <v>000111658</v>
          </cell>
          <cell r="B6490" t="str">
            <v>HARLEY-DAVIDSON MC</v>
          </cell>
          <cell r="C6490" t="str">
            <v>SOFTAIL</v>
          </cell>
          <cell r="D6490" t="str">
            <v>1800</v>
          </cell>
          <cell r="E6490" t="str">
            <v>1800 SOFTAIL BREAKOUT CVO (FXSBSE) (67kW/91KM)</v>
          </cell>
          <cell r="H6490" t="str">
            <v>(2012-)</v>
          </cell>
        </row>
        <row r="6491">
          <cell r="A6491" t="str">
            <v>000111659</v>
          </cell>
          <cell r="B6491" t="str">
            <v>HARLEY-DAVIDSON MC</v>
          </cell>
          <cell r="C6491" t="str">
            <v>SOFTAIL</v>
          </cell>
          <cell r="D6491" t="str">
            <v>1340</v>
          </cell>
          <cell r="E6491" t="str">
            <v>1340 SOFTAIL (FXST) (47kW/64KM)</v>
          </cell>
          <cell r="H6491" t="str">
            <v>(1984-1985)</v>
          </cell>
        </row>
        <row r="6492">
          <cell r="A6492" t="str">
            <v>000111660</v>
          </cell>
          <cell r="B6492" t="str">
            <v>HARLEY-DAVIDSON MC</v>
          </cell>
          <cell r="C6492" t="str">
            <v>SOFTAIL</v>
          </cell>
          <cell r="D6492" t="str">
            <v>1600</v>
          </cell>
          <cell r="E6492" t="str">
            <v>1600 SOFTAIL STANDARD (FXST) (52kW/71KM)</v>
          </cell>
          <cell r="H6492" t="str">
            <v>(2006-)</v>
          </cell>
        </row>
        <row r="6493">
          <cell r="A6493" t="str">
            <v>000111661</v>
          </cell>
          <cell r="B6493" t="str">
            <v>HARLEY-DAVIDSON MC</v>
          </cell>
          <cell r="C6493" t="str">
            <v>BAD BOY</v>
          </cell>
          <cell r="D6493" t="str">
            <v>1340</v>
          </cell>
          <cell r="E6493" t="str">
            <v>1340 BAD BOY (FXSTB) (37kW/50KM)</v>
          </cell>
          <cell r="H6493" t="str">
            <v>(1995-1999)</v>
          </cell>
        </row>
        <row r="6494">
          <cell r="A6494" t="str">
            <v>000111662</v>
          </cell>
          <cell r="B6494" t="str">
            <v>HARLEY-DAVIDSON MC</v>
          </cell>
          <cell r="C6494" t="str">
            <v>NIGHT TRAIN</v>
          </cell>
          <cell r="D6494" t="str">
            <v>1450</v>
          </cell>
          <cell r="E6494" t="str">
            <v>1450 NIGHT TRAIN (FXSTB) (24kW/33KM)</v>
          </cell>
          <cell r="H6494" t="str">
            <v>(2000-2004)</v>
          </cell>
        </row>
        <row r="6495">
          <cell r="A6495" t="str">
            <v>000111669</v>
          </cell>
          <cell r="B6495" t="str">
            <v>HARLEY-DAVIDSON MC</v>
          </cell>
          <cell r="C6495" t="str">
            <v>SOFTAIL</v>
          </cell>
          <cell r="D6495" t="str">
            <v>1450</v>
          </cell>
          <cell r="E6495" t="str">
            <v>1450 SOFTAIL NIGHT TRAIN (FXSTBI) (24kW/33KM)</v>
          </cell>
          <cell r="H6495" t="str">
            <v>(2004-2005)</v>
          </cell>
        </row>
        <row r="6496">
          <cell r="A6496" t="str">
            <v>000111674</v>
          </cell>
          <cell r="B6496" t="str">
            <v>HARLEY-DAVIDSON MC</v>
          </cell>
          <cell r="C6496" t="str">
            <v>NIGHT TRAIN</v>
          </cell>
          <cell r="D6496" t="str">
            <v>1450</v>
          </cell>
          <cell r="E6496" t="str">
            <v>1450 NIGHT TRAIN CUSTOM (FXSTBIC) (52kW/71KM)</v>
          </cell>
          <cell r="H6496" t="str">
            <v>(2006-2006)</v>
          </cell>
        </row>
        <row r="6497">
          <cell r="A6497" t="str">
            <v>000111676</v>
          </cell>
          <cell r="B6497" t="str">
            <v>HARLEY-DAVIDSON MC</v>
          </cell>
          <cell r="C6497" t="str">
            <v>NIGHT TRAIN</v>
          </cell>
          <cell r="D6497" t="str">
            <v>1600</v>
          </cell>
          <cell r="E6497" t="str">
            <v>1600 NIGHT TRAIN CUSTOM (FXSTBIC) (52kW/71KM)</v>
          </cell>
          <cell r="H6497" t="str">
            <v>(2006-2006)</v>
          </cell>
        </row>
        <row r="6498">
          <cell r="A6498" t="str">
            <v>000111679</v>
          </cell>
          <cell r="B6498" t="str">
            <v>HARLEY-DAVIDSON MC</v>
          </cell>
          <cell r="C6498" t="str">
            <v>SOFTAIL</v>
          </cell>
          <cell r="D6498" t="str">
            <v>1600</v>
          </cell>
          <cell r="E6498" t="str">
            <v>1600 SOFTAIL SPRINGER CVO (FXSTSSE) (61kW/83KM)</v>
          </cell>
          <cell r="H6498" t="str">
            <v>(2007-)</v>
          </cell>
        </row>
        <row r="6499">
          <cell r="A6499" t="str">
            <v>000111681</v>
          </cell>
          <cell r="B6499" t="str">
            <v>HARLEY-DAVIDSON MC</v>
          </cell>
          <cell r="C6499" t="str">
            <v>SOFTAIL</v>
          </cell>
          <cell r="D6499" t="str">
            <v>1800</v>
          </cell>
          <cell r="E6499" t="str">
            <v>1800 SOFTAIL SPRINGER CVO (FXSTSSE) (58kW/79KM)</v>
          </cell>
          <cell r="H6499" t="str">
            <v>(2009-2009)</v>
          </cell>
        </row>
        <row r="6500">
          <cell r="A6500" t="str">
            <v>000111691</v>
          </cell>
          <cell r="B6500" t="str">
            <v>HARLEY-DAVIDSON MC</v>
          </cell>
          <cell r="C6500" t="str">
            <v>WIDE GLIDE</v>
          </cell>
          <cell r="D6500" t="str">
            <v>1340</v>
          </cell>
          <cell r="E6500" t="str">
            <v>1340 WIDE GLIDE (FXWG) (42kW/57KM)</v>
          </cell>
          <cell r="H6500" t="str">
            <v>(1980-1985)</v>
          </cell>
        </row>
        <row r="6501">
          <cell r="A6501" t="str">
            <v>000111702</v>
          </cell>
          <cell r="B6501" t="str">
            <v>HARLEY-DAVIDSON MC</v>
          </cell>
          <cell r="C6501" t="str">
            <v>ROAD GLIDE</v>
          </cell>
          <cell r="D6501" t="str">
            <v>1800</v>
          </cell>
          <cell r="E6501" t="str">
            <v>1800 ROAD GLIDE CVO (FLTRSE) (62kW/84KM)</v>
          </cell>
          <cell r="H6501" t="str">
            <v>(2011-2011)</v>
          </cell>
        </row>
        <row r="6502">
          <cell r="A6502" t="str">
            <v>000111704</v>
          </cell>
          <cell r="B6502" t="str">
            <v>HARLEY-DAVIDSON MC</v>
          </cell>
          <cell r="C6502" t="str">
            <v>SOFTAIL</v>
          </cell>
          <cell r="D6502" t="str">
            <v>1800</v>
          </cell>
          <cell r="E6502" t="str">
            <v>1800 SOFTAIL CONVERTIBLE CVO (FLSTSE) (62kW/84KM)</v>
          </cell>
          <cell r="H6502" t="str">
            <v>(2011-2011)</v>
          </cell>
        </row>
        <row r="6503">
          <cell r="A6503" t="str">
            <v>000111709</v>
          </cell>
          <cell r="B6503" t="str">
            <v>HARLEY-DAVIDSON MC</v>
          </cell>
          <cell r="C6503" t="str">
            <v>STREET GLIDE</v>
          </cell>
          <cell r="D6503" t="str">
            <v>1800</v>
          </cell>
          <cell r="E6503" t="str">
            <v>1800 STREET GLIDE CVO (FLHXSE) (62kW/84KM)</v>
          </cell>
          <cell r="H6503" t="str">
            <v>(2011-2011)</v>
          </cell>
        </row>
        <row r="6504">
          <cell r="A6504" t="str">
            <v>000111711</v>
          </cell>
          <cell r="B6504" t="str">
            <v>HARLEY-DAVIDSON MC</v>
          </cell>
          <cell r="C6504" t="str">
            <v>ELECTRA GLIDE</v>
          </cell>
          <cell r="D6504" t="str">
            <v>1800</v>
          </cell>
          <cell r="E6504" t="str">
            <v>1800 ELECTRA GLIDE ULTRA CLASSIC CVO (FLHTCUSE) (62kW/84KM)</v>
          </cell>
          <cell r="H6504" t="str">
            <v>(2011-2011)</v>
          </cell>
        </row>
        <row r="6505">
          <cell r="A6505" t="str">
            <v>000111931</v>
          </cell>
          <cell r="B6505" t="str">
            <v>HUSABERG</v>
          </cell>
          <cell r="C6505" t="str">
            <v>FE</v>
          </cell>
          <cell r="D6505" t="str">
            <v>450</v>
          </cell>
          <cell r="E6505" t="str">
            <v>FE450 (FE01) (37kW/50KM)</v>
          </cell>
          <cell r="H6505" t="str">
            <v>(2004-)</v>
          </cell>
        </row>
        <row r="6506">
          <cell r="A6506" t="str">
            <v>000111948</v>
          </cell>
          <cell r="B6506" t="str">
            <v>HUSABERG</v>
          </cell>
          <cell r="C6506" t="str">
            <v>FE</v>
          </cell>
          <cell r="D6506" t="str">
            <v>400</v>
          </cell>
          <cell r="E6506" t="str">
            <v>FE390 (FE02) (33kW/45KM)</v>
          </cell>
          <cell r="H6506" t="str">
            <v>(2009-)</v>
          </cell>
        </row>
        <row r="6507">
          <cell r="A6507" t="str">
            <v>000111949</v>
          </cell>
          <cell r="B6507" t="str">
            <v>HUSABERG</v>
          </cell>
          <cell r="C6507" t="str">
            <v>FE</v>
          </cell>
          <cell r="D6507" t="str">
            <v>570</v>
          </cell>
          <cell r="E6507" t="str">
            <v>FE570 (FE02) (38kW/52KM)</v>
          </cell>
          <cell r="H6507" t="str">
            <v>(2008-)</v>
          </cell>
        </row>
        <row r="6508">
          <cell r="A6508" t="str">
            <v>000111950</v>
          </cell>
          <cell r="B6508" t="str">
            <v>HUSABERG</v>
          </cell>
          <cell r="C6508" t="str">
            <v>FE</v>
          </cell>
          <cell r="D6508" t="str">
            <v>630</v>
          </cell>
          <cell r="E6508" t="str">
            <v>FE650 (FE01) (44kW/60KM)</v>
          </cell>
          <cell r="H6508" t="str">
            <v>(2006-)</v>
          </cell>
        </row>
        <row r="6509">
          <cell r="A6509" t="str">
            <v>000111958</v>
          </cell>
          <cell r="B6509" t="str">
            <v>ECM</v>
          </cell>
          <cell r="C6509" t="str">
            <v>EPPELLA</v>
          </cell>
          <cell r="D6509" t="str">
            <v>125</v>
          </cell>
          <cell r="E6509" t="str">
            <v>EPPELLA 125 1Z (9kW/12KM)</v>
          </cell>
          <cell r="H6509" t="str">
            <v>(1998-2002)</v>
          </cell>
        </row>
        <row r="6510">
          <cell r="A6510" t="str">
            <v>000111959</v>
          </cell>
          <cell r="B6510" t="str">
            <v>ECM</v>
          </cell>
          <cell r="C6510" t="str">
            <v>EPPELLA</v>
          </cell>
          <cell r="D6510" t="str">
            <v>125</v>
          </cell>
          <cell r="E6510" t="str">
            <v>EPPELLA 125 2Z (10kW/13KM)</v>
          </cell>
          <cell r="H6510" t="str">
            <v>(1998-2006)</v>
          </cell>
        </row>
        <row r="6511">
          <cell r="A6511" t="str">
            <v>000111960</v>
          </cell>
          <cell r="B6511" t="str">
            <v>ECM</v>
          </cell>
          <cell r="C6511" t="str">
            <v>FIREJET</v>
          </cell>
          <cell r="D6511" t="str">
            <v>100</v>
          </cell>
          <cell r="E6511" t="str">
            <v>FIREJET 100 (5kW/7KM)</v>
          </cell>
          <cell r="H6511" t="str">
            <v>(2001-2006)</v>
          </cell>
        </row>
        <row r="6512">
          <cell r="A6512" t="str">
            <v>000111961</v>
          </cell>
          <cell r="B6512" t="str">
            <v>ECM</v>
          </cell>
          <cell r="C6512" t="str">
            <v>FIREJET</v>
          </cell>
          <cell r="D6512" t="str">
            <v>50</v>
          </cell>
          <cell r="E6512" t="str">
            <v>FIREJET 50 (3kW/4KM)</v>
          </cell>
          <cell r="H6512" t="str">
            <v>(2001-2004)</v>
          </cell>
        </row>
        <row r="6513">
          <cell r="A6513" t="str">
            <v>000111962</v>
          </cell>
          <cell r="B6513" t="str">
            <v>ECM</v>
          </cell>
          <cell r="C6513" t="str">
            <v>FIREJET</v>
          </cell>
          <cell r="D6513" t="str">
            <v>50</v>
          </cell>
          <cell r="E6513" t="str">
            <v>FIREJET 50 (2kW/3KM)</v>
          </cell>
          <cell r="H6513" t="str">
            <v>(2005-2006)</v>
          </cell>
        </row>
        <row r="6514">
          <cell r="A6514" t="str">
            <v>000111964</v>
          </cell>
          <cell r="B6514" t="str">
            <v>ECM</v>
          </cell>
          <cell r="C6514" t="str">
            <v>FIREJET</v>
          </cell>
          <cell r="D6514" t="str">
            <v>50</v>
          </cell>
          <cell r="E6514" t="str">
            <v>FIREJET 25 (2kW/3KM)</v>
          </cell>
          <cell r="H6514" t="str">
            <v>(2001-2005)</v>
          </cell>
        </row>
        <row r="6515">
          <cell r="A6515" t="str">
            <v>000111965</v>
          </cell>
          <cell r="B6515" t="str">
            <v>ECM</v>
          </cell>
          <cell r="C6515" t="str">
            <v>EPPELLA</v>
          </cell>
          <cell r="D6515" t="str">
            <v>125</v>
          </cell>
          <cell r="E6515" t="str">
            <v>EPPELLA 125 (7kW/10KM)</v>
          </cell>
          <cell r="H6515" t="str">
            <v>(1997-1997)</v>
          </cell>
        </row>
        <row r="6516">
          <cell r="A6516" t="str">
            <v>000111968</v>
          </cell>
          <cell r="B6516" t="str">
            <v>GAS GAS</v>
          </cell>
          <cell r="C6516" t="str">
            <v>EC</v>
          </cell>
          <cell r="D6516" t="str">
            <v>125</v>
          </cell>
          <cell r="E6516" t="str">
            <v>EC 125 (EC) (25kW/34KM)</v>
          </cell>
          <cell r="H6516" t="str">
            <v>(2008-)</v>
          </cell>
        </row>
        <row r="6517">
          <cell r="A6517" t="str">
            <v>000111970</v>
          </cell>
          <cell r="B6517" t="str">
            <v>GAS GAS</v>
          </cell>
          <cell r="C6517" t="str">
            <v>EC</v>
          </cell>
          <cell r="D6517" t="str">
            <v>200</v>
          </cell>
          <cell r="E6517" t="str">
            <v>EC 200 (28kW/38KM)</v>
          </cell>
          <cell r="H6517" t="str">
            <v>(2007-)</v>
          </cell>
        </row>
        <row r="6518">
          <cell r="A6518" t="str">
            <v>000111972</v>
          </cell>
          <cell r="B6518" t="str">
            <v>GAS GAS</v>
          </cell>
          <cell r="C6518" t="str">
            <v>EC</v>
          </cell>
          <cell r="D6518" t="str">
            <v>250</v>
          </cell>
          <cell r="E6518" t="str">
            <v>EC 250 (EC) (37kW/50KM)</v>
          </cell>
          <cell r="H6518" t="str">
            <v>(2007-)</v>
          </cell>
        </row>
        <row r="6519">
          <cell r="A6519" t="str">
            <v>000111974</v>
          </cell>
          <cell r="B6519" t="str">
            <v>GAS GAS</v>
          </cell>
          <cell r="C6519" t="str">
            <v>EC</v>
          </cell>
          <cell r="D6519" t="str">
            <v>300</v>
          </cell>
          <cell r="E6519" t="str">
            <v>EC 300 (EC) (37kW/50KM)</v>
          </cell>
          <cell r="H6519" t="str">
            <v>(2007-)</v>
          </cell>
        </row>
        <row r="6520">
          <cell r="A6520" t="str">
            <v>000111976</v>
          </cell>
          <cell r="B6520" t="str">
            <v>GAS GAS</v>
          </cell>
          <cell r="C6520" t="str">
            <v>EC</v>
          </cell>
          <cell r="D6520" t="str">
            <v>300</v>
          </cell>
          <cell r="E6520" t="str">
            <v>EC 300 (FS) (37kW/50KM)</v>
          </cell>
          <cell r="H6520" t="str">
            <v>(2012-)</v>
          </cell>
        </row>
        <row r="6521">
          <cell r="A6521" t="str">
            <v>000111977</v>
          </cell>
          <cell r="B6521" t="str">
            <v>GAS GAS</v>
          </cell>
          <cell r="C6521" t="str">
            <v>EC</v>
          </cell>
          <cell r="D6521" t="str">
            <v>450</v>
          </cell>
          <cell r="E6521" t="str">
            <v>EC 450 FSE (FS) (35kW/47KM)</v>
          </cell>
          <cell r="H6521" t="str">
            <v>(2008-)</v>
          </cell>
        </row>
        <row r="6522">
          <cell r="A6522" t="str">
            <v>000111978</v>
          </cell>
          <cell r="B6522" t="str">
            <v>GAS GAS</v>
          </cell>
          <cell r="C6522" t="str">
            <v>EC</v>
          </cell>
          <cell r="D6522" t="str">
            <v>250</v>
          </cell>
          <cell r="E6522" t="str">
            <v>EC 250 (FS) (37kW/50KM)</v>
          </cell>
          <cell r="H6522" t="str">
            <v>(2009-)</v>
          </cell>
        </row>
        <row r="6523">
          <cell r="A6523" t="str">
            <v>000111988</v>
          </cell>
          <cell r="B6523" t="str">
            <v>HUSQVARNA MOTORCYCLE</v>
          </cell>
          <cell r="C6523" t="str">
            <v>WR</v>
          </cell>
          <cell r="D6523" t="str">
            <v>125</v>
          </cell>
          <cell r="E6523" t="str">
            <v>WR125 (8kW/11KM)</v>
          </cell>
          <cell r="H6523" t="str">
            <v>(1993-1999)</v>
          </cell>
        </row>
        <row r="6524">
          <cell r="A6524" t="str">
            <v>000111991</v>
          </cell>
          <cell r="B6524" t="str">
            <v>HUSQVARNA MOTORCYCLE</v>
          </cell>
          <cell r="C6524" t="str">
            <v>WR</v>
          </cell>
          <cell r="D6524" t="str">
            <v>250</v>
          </cell>
          <cell r="E6524" t="str">
            <v>WR250 (25kW/34KM)</v>
          </cell>
          <cell r="H6524" t="str">
            <v>(1993-1999)</v>
          </cell>
        </row>
        <row r="6525">
          <cell r="A6525" t="str">
            <v>000111992</v>
          </cell>
          <cell r="B6525" t="str">
            <v>HUSQVARNA MOTORCYCLE</v>
          </cell>
          <cell r="C6525" t="str">
            <v>WR</v>
          </cell>
          <cell r="D6525" t="str">
            <v>350</v>
          </cell>
          <cell r="E6525" t="str">
            <v>WR360 (25kW/34KM)</v>
          </cell>
          <cell r="H6525" t="str">
            <v>(1993-1999)</v>
          </cell>
        </row>
        <row r="6526">
          <cell r="A6526" t="str">
            <v>000111993</v>
          </cell>
          <cell r="B6526" t="str">
            <v>HUSQVARNA MOTORCYCLE</v>
          </cell>
          <cell r="C6526" t="str">
            <v>WRE</v>
          </cell>
          <cell r="D6526" t="str">
            <v>125</v>
          </cell>
          <cell r="E6526" t="str">
            <v>WR125 (7kW/10KM)</v>
          </cell>
          <cell r="H6526" t="str">
            <v>(1995-1998)</v>
          </cell>
        </row>
        <row r="6527">
          <cell r="A6527" t="str">
            <v>000111994</v>
          </cell>
          <cell r="B6527" t="str">
            <v>HUSQVARNA MOTORCYCLE</v>
          </cell>
          <cell r="C6527" t="str">
            <v>WRE</v>
          </cell>
          <cell r="D6527" t="str">
            <v>125</v>
          </cell>
          <cell r="E6527" t="str">
            <v>WR125 (H2) (11kW/15KM)</v>
          </cell>
          <cell r="H6527" t="str">
            <v>(2003-2007)</v>
          </cell>
        </row>
        <row r="6528">
          <cell r="A6528" t="str">
            <v>000111995</v>
          </cell>
          <cell r="B6528" t="str">
            <v>HUSQVARNA MOTORCYCLE</v>
          </cell>
          <cell r="C6528" t="str">
            <v>TR</v>
          </cell>
          <cell r="D6528" t="str">
            <v>660</v>
          </cell>
          <cell r="E6528" t="str">
            <v>TR650 STRADA (43kW/58KM)</v>
          </cell>
          <cell r="H6528" t="str">
            <v>(2012-)</v>
          </cell>
        </row>
        <row r="6529">
          <cell r="A6529" t="str">
            <v>000111996</v>
          </cell>
          <cell r="B6529" t="str">
            <v>HUSQVARNA MOTORCYCLE</v>
          </cell>
          <cell r="C6529" t="str">
            <v>TR</v>
          </cell>
          <cell r="D6529" t="str">
            <v>660</v>
          </cell>
          <cell r="E6529" t="str">
            <v>TR650 TERRA (43kW/58KM)</v>
          </cell>
          <cell r="H6529" t="str">
            <v>(2012-)</v>
          </cell>
        </row>
        <row r="6530">
          <cell r="A6530" t="str">
            <v>000111999</v>
          </cell>
          <cell r="B6530" t="str">
            <v>HUSQVARNA MOTORCYCLE</v>
          </cell>
          <cell r="C6530" t="str">
            <v>TE</v>
          </cell>
          <cell r="D6530" t="str">
            <v>125</v>
          </cell>
          <cell r="E6530" t="str">
            <v>TE125 (11kW/15KM)</v>
          </cell>
          <cell r="H6530" t="str">
            <v>(2010-)</v>
          </cell>
        </row>
        <row r="6531">
          <cell r="A6531" t="str">
            <v>000112000</v>
          </cell>
          <cell r="B6531" t="str">
            <v>HUSQVARNA MOTORCYCLE</v>
          </cell>
          <cell r="C6531" t="str">
            <v>TE</v>
          </cell>
          <cell r="D6531" t="str">
            <v>250</v>
          </cell>
          <cell r="E6531" t="str">
            <v>TE250 (23kW/31KM)</v>
          </cell>
          <cell r="H6531" t="str">
            <v>(2002-2005)</v>
          </cell>
        </row>
        <row r="6532">
          <cell r="A6532" t="str">
            <v>000112007</v>
          </cell>
          <cell r="B6532" t="str">
            <v>HUSQVARNA MOTORCYCLE</v>
          </cell>
          <cell r="C6532" t="str">
            <v>TE</v>
          </cell>
          <cell r="D6532" t="str">
            <v>450</v>
          </cell>
          <cell r="E6532" t="str">
            <v>TE450 (H8) (34kW/46KM)</v>
          </cell>
          <cell r="H6532" t="str">
            <v>(2003-2005)</v>
          </cell>
        </row>
        <row r="6533">
          <cell r="A6533" t="str">
            <v>000112008</v>
          </cell>
          <cell r="B6533" t="str">
            <v>HUSQVARNA MOTORCYCLE</v>
          </cell>
          <cell r="C6533" t="str">
            <v>TE</v>
          </cell>
          <cell r="D6533" t="str">
            <v>450</v>
          </cell>
          <cell r="E6533" t="str">
            <v>TE450 (14kW/19KM)</v>
          </cell>
          <cell r="H6533" t="str">
            <v>(2006-2007)</v>
          </cell>
        </row>
        <row r="6534">
          <cell r="A6534" t="str">
            <v>000112009</v>
          </cell>
          <cell r="B6534" t="str">
            <v>HUSQVARNA MOTORCYCLE</v>
          </cell>
          <cell r="C6534" t="str">
            <v>TE</v>
          </cell>
          <cell r="D6534" t="str">
            <v>250</v>
          </cell>
          <cell r="E6534" t="str">
            <v>TE250 (12kW/16KM)</v>
          </cell>
          <cell r="H6534" t="str">
            <v>(2006-2007)</v>
          </cell>
        </row>
        <row r="6535">
          <cell r="A6535" t="str">
            <v>000112010</v>
          </cell>
          <cell r="B6535" t="str">
            <v>HUSQVARNA MOTORCYCLE</v>
          </cell>
          <cell r="C6535" t="str">
            <v>TE</v>
          </cell>
          <cell r="D6535" t="str">
            <v>510</v>
          </cell>
          <cell r="E6535" t="str">
            <v>TE510 (37kW/50KM)</v>
          </cell>
          <cell r="H6535" t="str">
            <v>(2004-2007)</v>
          </cell>
        </row>
        <row r="6536">
          <cell r="A6536" t="str">
            <v>000112011</v>
          </cell>
          <cell r="B6536" t="str">
            <v>HUSQVARNA MOTORCYCLE</v>
          </cell>
          <cell r="C6536" t="str">
            <v>TE</v>
          </cell>
          <cell r="D6536" t="str">
            <v>580</v>
          </cell>
          <cell r="E6536" t="str">
            <v>TE570 (40kW/54KM)</v>
          </cell>
          <cell r="H6536" t="str">
            <v>(2001-2003)</v>
          </cell>
        </row>
        <row r="6537">
          <cell r="A6537" t="str">
            <v>000112012</v>
          </cell>
          <cell r="B6537" t="str">
            <v>HUSQVARNA MOTORCYCLE</v>
          </cell>
          <cell r="C6537" t="str">
            <v>TE</v>
          </cell>
          <cell r="D6537" t="str">
            <v>400</v>
          </cell>
          <cell r="E6537" t="str">
            <v>TE400 (H8) (25kW/34KM)</v>
          </cell>
          <cell r="H6537" t="str">
            <v>(2001-2002)</v>
          </cell>
        </row>
        <row r="6538">
          <cell r="A6538" t="str">
            <v>000112013</v>
          </cell>
          <cell r="B6538" t="str">
            <v>HUSQVARNA MOTORCYCLE</v>
          </cell>
          <cell r="C6538" t="str">
            <v>TE</v>
          </cell>
          <cell r="D6538" t="str">
            <v>580</v>
          </cell>
          <cell r="E6538" t="str">
            <v>TE610 (37kW/50KM)</v>
          </cell>
          <cell r="H6538" t="str">
            <v>(1993-1995)</v>
          </cell>
        </row>
        <row r="6539">
          <cell r="A6539" t="str">
            <v>000112014</v>
          </cell>
          <cell r="B6539" t="str">
            <v>HUSQVARNA MOTORCYCLE</v>
          </cell>
          <cell r="C6539" t="str">
            <v>TE</v>
          </cell>
          <cell r="D6539" t="str">
            <v>450</v>
          </cell>
          <cell r="E6539" t="str">
            <v>TE450 (30kW/41KM)</v>
          </cell>
          <cell r="H6539" t="str">
            <v>(2010-)</v>
          </cell>
        </row>
        <row r="6540">
          <cell r="A6540" t="str">
            <v>000112015</v>
          </cell>
          <cell r="B6540" t="str">
            <v>HUSQVARNA MOTORCYCLE</v>
          </cell>
          <cell r="C6540" t="str">
            <v>TE</v>
          </cell>
          <cell r="D6540" t="str">
            <v>580</v>
          </cell>
          <cell r="E6540" t="str">
            <v>TE610 E (24kW/33KM)</v>
          </cell>
          <cell r="H6540" t="str">
            <v>(2000-2004)</v>
          </cell>
        </row>
        <row r="6541">
          <cell r="A6541" t="str">
            <v>000112016</v>
          </cell>
          <cell r="B6541" t="str">
            <v>HUSQVARNA MOTORCYCLE</v>
          </cell>
          <cell r="C6541" t="str">
            <v>TE</v>
          </cell>
          <cell r="D6541" t="str">
            <v>600</v>
          </cell>
          <cell r="E6541" t="str">
            <v>TE630 (42kW/57KM)</v>
          </cell>
          <cell r="H6541" t="str">
            <v>(2009-)</v>
          </cell>
        </row>
        <row r="6542">
          <cell r="A6542" t="str">
            <v>000112017</v>
          </cell>
          <cell r="B6542" t="str">
            <v>HUSQVARNA MOTORCYCLE</v>
          </cell>
          <cell r="C6542" t="str">
            <v>TE</v>
          </cell>
          <cell r="D6542" t="str">
            <v>310</v>
          </cell>
          <cell r="E6542" t="str">
            <v>TE310 (A3) (28kW/38KM)</v>
          </cell>
          <cell r="H6542" t="str">
            <v>(2011-)</v>
          </cell>
        </row>
        <row r="6543">
          <cell r="A6543" t="str">
            <v>000112020</v>
          </cell>
          <cell r="B6543" t="str">
            <v>HUSQVARNA MOTORCYCLE</v>
          </cell>
          <cell r="C6543" t="str">
            <v>TE</v>
          </cell>
          <cell r="D6543" t="str">
            <v>295</v>
          </cell>
          <cell r="E6543" t="str">
            <v>TE300 (40kW/54KM)</v>
          </cell>
          <cell r="H6543" t="str">
            <v>(2013-)</v>
          </cell>
        </row>
        <row r="6544">
          <cell r="A6544" t="str">
            <v>000112022</v>
          </cell>
          <cell r="B6544" t="str">
            <v>HUSQVARNA MOTORCYCLE</v>
          </cell>
          <cell r="C6544" t="str">
            <v>SM</v>
          </cell>
          <cell r="D6544" t="str">
            <v>125</v>
          </cell>
          <cell r="E6544" t="str">
            <v>SM125 S (11kW/15KM)</v>
          </cell>
          <cell r="H6544" t="str">
            <v>(2010-)</v>
          </cell>
        </row>
        <row r="6545">
          <cell r="A6545" t="str">
            <v>000112024</v>
          </cell>
          <cell r="B6545" t="str">
            <v>HUSQVARNA MOTORCYCLE</v>
          </cell>
          <cell r="C6545" t="str">
            <v>SM</v>
          </cell>
          <cell r="D6545" t="str">
            <v>400</v>
          </cell>
          <cell r="E6545" t="str">
            <v>SM400 R (25kW/34KM)</v>
          </cell>
          <cell r="H6545" t="str">
            <v>(2002-2002)</v>
          </cell>
        </row>
        <row r="6546">
          <cell r="A6546" t="str">
            <v>000112028</v>
          </cell>
          <cell r="B6546" t="str">
            <v>HUSQVARNA MOTORCYCLE</v>
          </cell>
          <cell r="C6546" t="str">
            <v>SM</v>
          </cell>
          <cell r="D6546" t="str">
            <v>450</v>
          </cell>
          <cell r="E6546" t="str">
            <v>SM450 R (35kW/48KM)</v>
          </cell>
          <cell r="H6546" t="str">
            <v>(2004-2007)</v>
          </cell>
        </row>
        <row r="6547">
          <cell r="A6547" t="str">
            <v>000112030</v>
          </cell>
          <cell r="B6547" t="str">
            <v>HUSQVARNA MOTORCYCLE</v>
          </cell>
          <cell r="C6547" t="str">
            <v>SM</v>
          </cell>
          <cell r="D6547" t="str">
            <v>510</v>
          </cell>
          <cell r="E6547" t="str">
            <v>SM510 R (37kW/50KM)</v>
          </cell>
          <cell r="H6547" t="str">
            <v>(2005-2007)</v>
          </cell>
        </row>
        <row r="6548">
          <cell r="A6548" t="str">
            <v>000112031</v>
          </cell>
          <cell r="B6548" t="str">
            <v>HUSQVARNA MOTORCYCLE</v>
          </cell>
          <cell r="C6548" t="str">
            <v>SM</v>
          </cell>
          <cell r="D6548" t="str">
            <v>580</v>
          </cell>
          <cell r="E6548" t="str">
            <v>SM570 R (40kW/54KM)</v>
          </cell>
          <cell r="H6548" t="str">
            <v>(2001-2004)</v>
          </cell>
        </row>
        <row r="6549">
          <cell r="A6549" t="str">
            <v>000112034</v>
          </cell>
          <cell r="B6549" t="str">
            <v>HARLEY-DAVIDSON MC</v>
          </cell>
          <cell r="C6549" t="str">
            <v>V-ROD</v>
          </cell>
          <cell r="D6549" t="str">
            <v>1130</v>
          </cell>
          <cell r="E6549" t="str">
            <v>1130 V-ROD (VRSCAW) (73kW/99KM)</v>
          </cell>
          <cell r="H6549" t="str">
            <v>(2007-2007)</v>
          </cell>
        </row>
        <row r="6550">
          <cell r="A6550" t="str">
            <v>000112035</v>
          </cell>
          <cell r="B6550" t="str">
            <v>HUSQVARNA MOTORCYCLE</v>
          </cell>
          <cell r="C6550" t="str">
            <v>SM</v>
          </cell>
          <cell r="D6550" t="str">
            <v>600</v>
          </cell>
          <cell r="E6550" t="str">
            <v>SM600 RR (54kW/73KM)</v>
          </cell>
          <cell r="H6550" t="str">
            <v>(2003-2003)</v>
          </cell>
        </row>
        <row r="6551">
          <cell r="A6551" t="str">
            <v>000112040</v>
          </cell>
          <cell r="B6551" t="str">
            <v>HUSQVARNA MOTORCYCLE</v>
          </cell>
          <cell r="C6551" t="str">
            <v>SM</v>
          </cell>
          <cell r="D6551" t="str">
            <v>580</v>
          </cell>
          <cell r="E6551" t="str">
            <v>SM610 (39kW/53KM)</v>
          </cell>
          <cell r="H6551" t="str">
            <v>(2000-2000)</v>
          </cell>
        </row>
        <row r="6552">
          <cell r="A6552" t="str">
            <v>000112041</v>
          </cell>
          <cell r="B6552" t="str">
            <v>HARLEY-DAVIDSON MC</v>
          </cell>
          <cell r="C6552" t="str">
            <v>V-ROD</v>
          </cell>
          <cell r="D6552" t="str">
            <v>1130</v>
          </cell>
          <cell r="E6552" t="str">
            <v>1130 V-ROD BLACK JACK (VRSCB) (73kW/99KM)</v>
          </cell>
          <cell r="H6552" t="str">
            <v>(2004-2005)</v>
          </cell>
        </row>
        <row r="6553">
          <cell r="A6553" t="str">
            <v>000112042</v>
          </cell>
          <cell r="B6553" t="str">
            <v>HUSQVARNA MOTORCYCLE</v>
          </cell>
          <cell r="C6553" t="str">
            <v>SM</v>
          </cell>
          <cell r="D6553" t="str">
            <v>580</v>
          </cell>
          <cell r="E6553" t="str">
            <v>SM610 E (25kW/34KM)</v>
          </cell>
          <cell r="H6553" t="str">
            <v>(2000-2001)</v>
          </cell>
        </row>
        <row r="6554">
          <cell r="A6554" t="str">
            <v>000112043</v>
          </cell>
          <cell r="B6554" t="str">
            <v>HUSQVARNA MOTORCYCLE</v>
          </cell>
          <cell r="C6554" t="str">
            <v>SM</v>
          </cell>
          <cell r="D6554" t="str">
            <v>580</v>
          </cell>
          <cell r="E6554" t="str">
            <v>SM610 S (34kW/46KM)</v>
          </cell>
          <cell r="H6554" t="str">
            <v>(2000-2005)</v>
          </cell>
        </row>
        <row r="6555">
          <cell r="A6555" t="str">
            <v>000112044</v>
          </cell>
          <cell r="B6555" t="str">
            <v>HUSQVARNA MOTORCYCLE</v>
          </cell>
          <cell r="C6555" t="str">
            <v>SM</v>
          </cell>
          <cell r="D6555" t="str">
            <v>600</v>
          </cell>
          <cell r="E6555" t="str">
            <v>SM630 (A4) (42kW/57KM)</v>
          </cell>
          <cell r="H6555" t="str">
            <v>(2009-)</v>
          </cell>
        </row>
        <row r="6556">
          <cell r="A6556" t="str">
            <v>000112046</v>
          </cell>
          <cell r="B6556" t="str">
            <v>HUSQVARNA MOTORCYCLE</v>
          </cell>
          <cell r="C6556" t="str">
            <v>SM</v>
          </cell>
          <cell r="D6556" t="str">
            <v>125</v>
          </cell>
          <cell r="E6556" t="str">
            <v>SM125 (A5) (9kW/12KM)</v>
          </cell>
          <cell r="H6556" t="str">
            <v>(2010-)</v>
          </cell>
        </row>
        <row r="6557">
          <cell r="A6557" t="str">
            <v>000112047</v>
          </cell>
          <cell r="B6557" t="str">
            <v>HUSQVARNA MOTORCYCLE</v>
          </cell>
          <cell r="C6557" t="str">
            <v>SMR</v>
          </cell>
          <cell r="D6557" t="str">
            <v>500</v>
          </cell>
          <cell r="E6557" t="str">
            <v>SMR450 R (A6) (30kW/41KM)</v>
          </cell>
          <cell r="H6557" t="str">
            <v>(2010-)</v>
          </cell>
        </row>
        <row r="6558">
          <cell r="A6558" t="str">
            <v>000112048</v>
          </cell>
          <cell r="B6558" t="str">
            <v>HUSQVARNA MOTORCYCLE</v>
          </cell>
          <cell r="C6558" t="str">
            <v>NUDA</v>
          </cell>
          <cell r="D6558" t="str">
            <v>900</v>
          </cell>
          <cell r="E6558" t="str">
            <v>NUDA900 (77kW/105KM)</v>
          </cell>
          <cell r="H6558" t="str">
            <v>(2011-)</v>
          </cell>
        </row>
        <row r="6559">
          <cell r="A6559" t="str">
            <v>000112049</v>
          </cell>
          <cell r="B6559" t="str">
            <v>HUSQVARNA MOTORCYCLE</v>
          </cell>
          <cell r="C6559" t="str">
            <v>WSM</v>
          </cell>
          <cell r="D6559" t="str">
            <v>125</v>
          </cell>
          <cell r="E6559" t="str">
            <v>WSM125 (8kW/11KM)</v>
          </cell>
          <cell r="H6559" t="str">
            <v>(2005-2007)</v>
          </cell>
        </row>
        <row r="6560">
          <cell r="A6560" t="str">
            <v>000112050</v>
          </cell>
          <cell r="B6560" t="str">
            <v>HUSQVARNA MOTORCYCLE</v>
          </cell>
          <cell r="C6560" t="str">
            <v>LT</v>
          </cell>
          <cell r="D6560" t="str">
            <v>580</v>
          </cell>
          <cell r="E6560" t="str">
            <v>LT610E (37kW/50KM)</v>
          </cell>
          <cell r="H6560" t="str">
            <v>(2001-2001)</v>
          </cell>
        </row>
        <row r="6561">
          <cell r="A6561" t="str">
            <v>000112051</v>
          </cell>
          <cell r="B6561" t="str">
            <v>HARLEY-DAVIDSON MC</v>
          </cell>
          <cell r="C6561" t="str">
            <v>NIGHT ROD</v>
          </cell>
          <cell r="D6561" t="str">
            <v>1130</v>
          </cell>
          <cell r="E6561" t="str">
            <v>1130 NIGHT ROD (VRSCD) (73kW/99KM)</v>
          </cell>
          <cell r="H6561" t="str">
            <v>(2006-2008)</v>
          </cell>
        </row>
        <row r="6562">
          <cell r="A6562" t="str">
            <v>000112052</v>
          </cell>
          <cell r="B6562" t="str">
            <v>HUSQVARNA MOTORCYCLE</v>
          </cell>
          <cell r="C6562" t="str">
            <v>FE</v>
          </cell>
          <cell r="D6562" t="str">
            <v>350</v>
          </cell>
          <cell r="E6562" t="str">
            <v>FE 350 (33kW/45KM)</v>
          </cell>
          <cell r="H6562" t="str">
            <v>(2013-)</v>
          </cell>
        </row>
        <row r="6563">
          <cell r="A6563" t="str">
            <v>000112053</v>
          </cell>
          <cell r="B6563" t="str">
            <v>HARLEY-DAVIDSON MC</v>
          </cell>
          <cell r="C6563" t="str">
            <v>NIGHT ROD</v>
          </cell>
          <cell r="D6563" t="str">
            <v>1130</v>
          </cell>
          <cell r="E6563" t="str">
            <v>1130 NIGHT ROD SPECIAL (VRSCDX) (73kW/99KM)</v>
          </cell>
          <cell r="H6563" t="str">
            <v>(2007-2008)</v>
          </cell>
        </row>
        <row r="6564">
          <cell r="A6564" t="str">
            <v>000112056</v>
          </cell>
          <cell r="B6564" t="str">
            <v>HARLEY-DAVIDSON MC</v>
          </cell>
          <cell r="C6564" t="str">
            <v>STREET ROD</v>
          </cell>
          <cell r="D6564" t="str">
            <v>1130</v>
          </cell>
          <cell r="E6564" t="str">
            <v>1130 STREET ROD (VRSCR) (73kW/99KM)</v>
          </cell>
          <cell r="H6564" t="str">
            <v>(2006-2007)</v>
          </cell>
        </row>
        <row r="6565">
          <cell r="A6565" t="str">
            <v>000112057</v>
          </cell>
          <cell r="B6565" t="str">
            <v>HARLEY-DAVIDSON MC</v>
          </cell>
          <cell r="C6565" t="str">
            <v>V-ROD</v>
          </cell>
          <cell r="D6565" t="str">
            <v>1250</v>
          </cell>
          <cell r="E6565" t="str">
            <v>1250 V-ROD SCREAMING EAGLE (VRSCSE) (92kW/125KM)</v>
          </cell>
          <cell r="H6565" t="str">
            <v>(2005-2006)</v>
          </cell>
        </row>
        <row r="6566">
          <cell r="A6566" t="str">
            <v>000112059</v>
          </cell>
          <cell r="B6566" t="str">
            <v>MV AGUSTA MOTORCYCLE</v>
          </cell>
          <cell r="C6566" t="str">
            <v>RIVALE</v>
          </cell>
          <cell r="D6566" t="str">
            <v>800</v>
          </cell>
          <cell r="E6566" t="str">
            <v>RIVALE 800 (S310, S311) (92kW/125KM)</v>
          </cell>
          <cell r="H6566" t="str">
            <v>(2013-)</v>
          </cell>
        </row>
        <row r="6567">
          <cell r="A6567" t="str">
            <v>000112060</v>
          </cell>
          <cell r="B6567" t="str">
            <v>MV AGUSTA MOTORCYCLE</v>
          </cell>
          <cell r="C6567" t="str">
            <v>BRUTALE</v>
          </cell>
          <cell r="D6567" t="str">
            <v>680</v>
          </cell>
          <cell r="E6567" t="str">
            <v>BRUTALE 675 (B3) (81kW/111KM)</v>
          </cell>
          <cell r="H6567" t="str">
            <v>(2012-)</v>
          </cell>
        </row>
        <row r="6568">
          <cell r="A6568" t="str">
            <v>000112061</v>
          </cell>
          <cell r="B6568" t="str">
            <v>MV AGUSTA MOTORCYCLE</v>
          </cell>
          <cell r="C6568" t="str">
            <v>BRUTALE</v>
          </cell>
          <cell r="D6568" t="str">
            <v>750</v>
          </cell>
          <cell r="E6568" t="str">
            <v>BRUTALE 750 ORO (F41) (93kW/126KM)</v>
          </cell>
          <cell r="H6568" t="str">
            <v>(2001-2005)</v>
          </cell>
        </row>
        <row r="6569">
          <cell r="A6569" t="str">
            <v>000112062</v>
          </cell>
          <cell r="B6569" t="str">
            <v>MV AGUSTA MOTORCYCLE</v>
          </cell>
          <cell r="C6569" t="str">
            <v>BRUTALE</v>
          </cell>
          <cell r="D6569" t="str">
            <v>800</v>
          </cell>
          <cell r="E6569" t="str">
            <v>BRUTALE 800 (B31) (92kW/125KM)</v>
          </cell>
          <cell r="H6569" t="str">
            <v>(2012-)</v>
          </cell>
        </row>
        <row r="6570">
          <cell r="A6570" t="str">
            <v>000112063</v>
          </cell>
          <cell r="B6570" t="str">
            <v>MV AGUSTA MOTORCYCLE</v>
          </cell>
          <cell r="C6570" t="str">
            <v>BRUTALE</v>
          </cell>
          <cell r="D6570" t="str">
            <v>910</v>
          </cell>
          <cell r="E6570" t="str">
            <v>BRUTALE 910 (F41) (99kW/135KM)</v>
          </cell>
          <cell r="H6570" t="str">
            <v>(2006-2009)</v>
          </cell>
        </row>
        <row r="6571">
          <cell r="A6571" t="str">
            <v>000112064</v>
          </cell>
          <cell r="B6571" t="str">
            <v>MV AGUSTA MOTORCYCLE</v>
          </cell>
          <cell r="C6571" t="str">
            <v>BRUTALE</v>
          </cell>
          <cell r="D6571" t="str">
            <v>910</v>
          </cell>
          <cell r="E6571" t="str">
            <v>BRUTALE 910 R (F41) (99kW/135KM)</v>
          </cell>
          <cell r="H6571" t="str">
            <v>(2006-2009)</v>
          </cell>
        </row>
        <row r="6572">
          <cell r="A6572" t="str">
            <v>000112065</v>
          </cell>
          <cell r="B6572" t="str">
            <v>MV AGUSTA MOTORCYCLE</v>
          </cell>
          <cell r="C6572" t="str">
            <v>BRUTALE</v>
          </cell>
          <cell r="D6572" t="str">
            <v>910</v>
          </cell>
          <cell r="E6572" t="str">
            <v>BRUTALE 910 S (F41) (99kW/135KM)</v>
          </cell>
          <cell r="H6572" t="str">
            <v>(2006-2009)</v>
          </cell>
        </row>
        <row r="6573">
          <cell r="A6573" t="str">
            <v>000112066</v>
          </cell>
          <cell r="B6573" t="str">
            <v>MV AGUSTA MOTORCYCLE</v>
          </cell>
          <cell r="C6573" t="str">
            <v>BRUTALE</v>
          </cell>
          <cell r="D6573" t="str">
            <v>920</v>
          </cell>
          <cell r="E6573" t="str">
            <v>BRUTALE 920 (B53) (96kW/131KM)</v>
          </cell>
          <cell r="H6573" t="str">
            <v>(2010-)</v>
          </cell>
        </row>
        <row r="6574">
          <cell r="A6574" t="str">
            <v>000112067</v>
          </cell>
          <cell r="B6574" t="str">
            <v>MV AGUSTA MOTORCYCLE</v>
          </cell>
          <cell r="C6574" t="str">
            <v>BRUTALE</v>
          </cell>
          <cell r="D6574" t="str">
            <v>1000</v>
          </cell>
          <cell r="E6574" t="str">
            <v>BRUTALE 990 R (B51) (102kW/139KM)</v>
          </cell>
          <cell r="H6574" t="str">
            <v>(2010-)</v>
          </cell>
        </row>
        <row r="6575">
          <cell r="A6575" t="str">
            <v>000112068</v>
          </cell>
          <cell r="B6575" t="str">
            <v>MV AGUSTA MOTORCYCLE</v>
          </cell>
          <cell r="C6575" t="str">
            <v>BRUTALE</v>
          </cell>
          <cell r="D6575" t="str">
            <v>1080</v>
          </cell>
          <cell r="E6575" t="str">
            <v>BRUTALE 1090 (B520, B521) (106kW/144KM)</v>
          </cell>
          <cell r="H6575" t="str">
            <v>(2012-)</v>
          </cell>
        </row>
        <row r="6576">
          <cell r="A6576" t="str">
            <v>000112069</v>
          </cell>
          <cell r="B6576" t="str">
            <v>MV AGUSTA MOTORCYCLE</v>
          </cell>
          <cell r="C6576" t="str">
            <v>BRUTALE</v>
          </cell>
          <cell r="D6576" t="str">
            <v>1080</v>
          </cell>
          <cell r="E6576" t="str">
            <v>BRUTALE 1090 R (B520, B521) (106kW/144KM)</v>
          </cell>
          <cell r="H6576" t="str">
            <v>(2011-)</v>
          </cell>
        </row>
        <row r="6577">
          <cell r="A6577" t="str">
            <v>000112070</v>
          </cell>
          <cell r="B6577" t="str">
            <v>MV AGUSTA MOTORCYCLE</v>
          </cell>
          <cell r="C6577" t="str">
            <v>BRUTALE</v>
          </cell>
          <cell r="D6577" t="str">
            <v>1080</v>
          </cell>
          <cell r="E6577" t="str">
            <v>BRUTALE 1090 RR (B520AA) (116kW/158KM)</v>
          </cell>
          <cell r="H6577" t="str">
            <v>(2014-)</v>
          </cell>
        </row>
        <row r="6578">
          <cell r="A6578" t="str">
            <v>000112071</v>
          </cell>
          <cell r="B6578" t="str">
            <v>MV AGUSTA MOTORCYCLE</v>
          </cell>
          <cell r="C6578" t="str">
            <v>F3</v>
          </cell>
          <cell r="D6578" t="str">
            <v>680</v>
          </cell>
          <cell r="E6578" t="str">
            <v>F3 675 (94kW/128KM)</v>
          </cell>
          <cell r="H6578" t="str">
            <v>(2011-)</v>
          </cell>
        </row>
        <row r="6579">
          <cell r="A6579" t="str">
            <v>000112072</v>
          </cell>
          <cell r="B6579" t="str">
            <v>MV AGUSTA MOTORCYCLE</v>
          </cell>
          <cell r="C6579" t="str">
            <v>F3</v>
          </cell>
          <cell r="D6579" t="str">
            <v>800</v>
          </cell>
          <cell r="E6579" t="str">
            <v>F3 800 (109kW/148KM)</v>
          </cell>
          <cell r="H6579" t="str">
            <v>(2013-)</v>
          </cell>
        </row>
        <row r="6580">
          <cell r="A6580" t="str">
            <v>000112073</v>
          </cell>
          <cell r="B6580" t="str">
            <v>MV AGUSTA MOTORCYCLE</v>
          </cell>
          <cell r="C6580" t="str">
            <v>F4</v>
          </cell>
          <cell r="D6580" t="str">
            <v>1000</v>
          </cell>
          <cell r="E6580" t="str">
            <v>F4 1000 AGO (122kW/166KM)</v>
          </cell>
          <cell r="H6580" t="str">
            <v>(2004-2005)</v>
          </cell>
        </row>
        <row r="6581">
          <cell r="A6581" t="str">
            <v>000112074</v>
          </cell>
          <cell r="B6581" t="str">
            <v>MV AGUSTA MOTORCYCLE</v>
          </cell>
          <cell r="C6581" t="str">
            <v>F4</v>
          </cell>
          <cell r="D6581" t="str">
            <v>1000</v>
          </cell>
          <cell r="E6581" t="str">
            <v>F4 1000 S (137kW/186KM)</v>
          </cell>
          <cell r="H6581" t="str">
            <v>(2010-)</v>
          </cell>
        </row>
        <row r="6582">
          <cell r="A6582" t="str">
            <v>000112075</v>
          </cell>
          <cell r="B6582" t="str">
            <v>MV AGUSTA MOTORCYCLE</v>
          </cell>
          <cell r="C6582" t="str">
            <v>F4</v>
          </cell>
          <cell r="D6582" t="str">
            <v>1000</v>
          </cell>
          <cell r="E6582" t="str">
            <v>F4 1000 R (F61) (137kW/186KM)</v>
          </cell>
          <cell r="H6582" t="str">
            <v>(2011-)</v>
          </cell>
        </row>
        <row r="6583">
          <cell r="A6583" t="str">
            <v>000112076</v>
          </cell>
          <cell r="B6583" t="str">
            <v>MV AGUSTA MOTORCYCLE</v>
          </cell>
          <cell r="C6583" t="str">
            <v>F4</v>
          </cell>
          <cell r="D6583" t="str">
            <v>1000</v>
          </cell>
          <cell r="E6583" t="str">
            <v>F4 1000 R (134kW/182KM)</v>
          </cell>
          <cell r="H6583" t="str">
            <v>(2008-2009)</v>
          </cell>
        </row>
        <row r="6584">
          <cell r="A6584" t="str">
            <v>000112077</v>
          </cell>
          <cell r="B6584" t="str">
            <v>MV AGUSTA MOTORCYCLE</v>
          </cell>
          <cell r="C6584" t="str">
            <v>F4</v>
          </cell>
          <cell r="D6584" t="str">
            <v>1000</v>
          </cell>
          <cell r="E6584" t="str">
            <v>F4 1000 RR (148kW/201KM)</v>
          </cell>
          <cell r="H6584" t="str">
            <v>(2013-)</v>
          </cell>
        </row>
        <row r="6585">
          <cell r="A6585" t="str">
            <v>000112078</v>
          </cell>
          <cell r="B6585" t="str">
            <v>MV AGUSTA MOTORCYCLE</v>
          </cell>
          <cell r="C6585" t="str">
            <v>F4</v>
          </cell>
          <cell r="D6585" t="str">
            <v>1000</v>
          </cell>
          <cell r="E6585" t="str">
            <v>F4 1000 R (144kW/196KM)</v>
          </cell>
          <cell r="H6585" t="str">
            <v>(2012-)</v>
          </cell>
        </row>
        <row r="6586">
          <cell r="A6586" t="str">
            <v>000112079</v>
          </cell>
          <cell r="B6586" t="str">
            <v>MV AGUSTA MOTORCYCLE</v>
          </cell>
          <cell r="C6586" t="str">
            <v>F4</v>
          </cell>
          <cell r="D6586" t="str">
            <v>1000</v>
          </cell>
          <cell r="E6586" t="str">
            <v>F4 1000 R (F511B) (128kW/174KM)</v>
          </cell>
          <cell r="H6586" t="str">
            <v>(2007-2010)</v>
          </cell>
        </row>
        <row r="6587">
          <cell r="A6587" t="str">
            <v>000112080</v>
          </cell>
          <cell r="B6587" t="str">
            <v>MV AGUSTA MOTORCYCLE</v>
          </cell>
          <cell r="C6587" t="str">
            <v>F4</v>
          </cell>
          <cell r="D6587" t="str">
            <v>1080</v>
          </cell>
          <cell r="E6587" t="str">
            <v>F4 1078 RR (F511) (140kW/190KM)</v>
          </cell>
          <cell r="H6587" t="str">
            <v>(2007-2010)</v>
          </cell>
        </row>
        <row r="6588">
          <cell r="A6588" t="str">
            <v>000112081</v>
          </cell>
          <cell r="B6588" t="str">
            <v>REX</v>
          </cell>
          <cell r="C6588" t="str">
            <v>CHOPPER</v>
          </cell>
          <cell r="D6588" t="str">
            <v>125</v>
          </cell>
          <cell r="E6588" t="str">
            <v>CHOPPER 125 (7kW/10KM)</v>
          </cell>
          <cell r="H6588" t="str">
            <v>(1998-2000)</v>
          </cell>
        </row>
        <row r="6589">
          <cell r="A6589" t="str">
            <v>000112082</v>
          </cell>
          <cell r="B6589" t="str">
            <v>REX</v>
          </cell>
          <cell r="C6589" t="str">
            <v>ESCAPE</v>
          </cell>
          <cell r="D6589" t="str">
            <v>50</v>
          </cell>
          <cell r="E6589" t="str">
            <v>ESCAPE 25 (1kW/1KM)</v>
          </cell>
          <cell r="H6589" t="str">
            <v>(2003-2006)</v>
          </cell>
        </row>
        <row r="6590">
          <cell r="A6590" t="str">
            <v>000112083</v>
          </cell>
          <cell r="B6590" t="str">
            <v>REX</v>
          </cell>
          <cell r="C6590" t="str">
            <v>ESCAPE</v>
          </cell>
          <cell r="D6590" t="str">
            <v>50</v>
          </cell>
          <cell r="E6590" t="str">
            <v>ESCAPE 50 (2kW/3KM)</v>
          </cell>
          <cell r="H6590" t="str">
            <v>(2003-2006)</v>
          </cell>
        </row>
        <row r="6591">
          <cell r="A6591" t="str">
            <v>000112084</v>
          </cell>
          <cell r="B6591" t="str">
            <v>REX</v>
          </cell>
          <cell r="C6591" t="str">
            <v>RS</v>
          </cell>
          <cell r="D6591" t="str">
            <v>50</v>
          </cell>
          <cell r="E6591" t="str">
            <v>RS 425 (1kW/1KM)</v>
          </cell>
          <cell r="H6591" t="str">
            <v>(2006-2006)</v>
          </cell>
        </row>
        <row r="6592">
          <cell r="A6592" t="str">
            <v>000112085</v>
          </cell>
          <cell r="B6592" t="str">
            <v>REX</v>
          </cell>
          <cell r="C6592" t="str">
            <v>RS</v>
          </cell>
          <cell r="D6592" t="str">
            <v>50</v>
          </cell>
          <cell r="E6592" t="str">
            <v>RS 450 (2kW/3KM)</v>
          </cell>
          <cell r="H6592" t="str">
            <v>(2006-2006)</v>
          </cell>
        </row>
        <row r="6593">
          <cell r="A6593" t="str">
            <v>000112086</v>
          </cell>
          <cell r="B6593" t="str">
            <v>REX</v>
          </cell>
          <cell r="C6593" t="str">
            <v>SCOOTER</v>
          </cell>
          <cell r="D6593" t="str">
            <v>50</v>
          </cell>
          <cell r="E6593" t="str">
            <v>SCOOTER 25 (1kW/1KM)</v>
          </cell>
          <cell r="H6593" t="str">
            <v>(2002-2005)</v>
          </cell>
        </row>
        <row r="6594">
          <cell r="A6594" t="str">
            <v>000112087</v>
          </cell>
          <cell r="B6594" t="str">
            <v>REX</v>
          </cell>
          <cell r="C6594" t="str">
            <v>SCOOTER</v>
          </cell>
          <cell r="D6594" t="str">
            <v>50</v>
          </cell>
          <cell r="E6594" t="str">
            <v>SCOOTER 50 (3kW/4KM)</v>
          </cell>
          <cell r="H6594" t="str">
            <v>(2003-2005)</v>
          </cell>
        </row>
        <row r="6595">
          <cell r="A6595" t="str">
            <v>000112088</v>
          </cell>
          <cell r="B6595" t="str">
            <v>REX</v>
          </cell>
          <cell r="C6595" t="str">
            <v>SILVERSTREET</v>
          </cell>
          <cell r="D6595" t="str">
            <v>50</v>
          </cell>
          <cell r="E6595" t="str">
            <v>SILVERSTREET 25 (1kW/1KM)</v>
          </cell>
          <cell r="H6595" t="str">
            <v>(1999-2002)</v>
          </cell>
        </row>
        <row r="6596">
          <cell r="A6596" t="str">
            <v>000112089</v>
          </cell>
          <cell r="B6596" t="str">
            <v>REX</v>
          </cell>
          <cell r="C6596" t="str">
            <v>SILVERSTREET</v>
          </cell>
          <cell r="D6596" t="str">
            <v>50</v>
          </cell>
          <cell r="E6596" t="str">
            <v>SILVERSTREET 50 (3kW/4KM)</v>
          </cell>
          <cell r="H6596" t="str">
            <v>(1999-2001)</v>
          </cell>
        </row>
        <row r="6597">
          <cell r="A6597" t="str">
            <v>000112090</v>
          </cell>
          <cell r="B6597" t="str">
            <v>REX</v>
          </cell>
          <cell r="C6597" t="str">
            <v>REX</v>
          </cell>
          <cell r="D6597" t="str">
            <v>50</v>
          </cell>
          <cell r="E6597" t="str">
            <v>REX 50 (2kW/3KM)</v>
          </cell>
          <cell r="H6597" t="str">
            <v>(1996-1999)</v>
          </cell>
        </row>
        <row r="6598">
          <cell r="A6598" t="str">
            <v>000112091</v>
          </cell>
          <cell r="B6598" t="str">
            <v>REX</v>
          </cell>
          <cell r="C6598" t="str">
            <v>REXY</v>
          </cell>
          <cell r="D6598" t="str">
            <v>125</v>
          </cell>
          <cell r="E6598" t="str">
            <v>REXY 125 (7kW/10KM)</v>
          </cell>
          <cell r="H6598" t="str">
            <v>(1998-2000)</v>
          </cell>
        </row>
        <row r="6599">
          <cell r="A6599" t="str">
            <v>000112092</v>
          </cell>
          <cell r="B6599" t="str">
            <v>REX</v>
          </cell>
          <cell r="C6599" t="str">
            <v>REXY</v>
          </cell>
          <cell r="D6599" t="str">
            <v>50</v>
          </cell>
          <cell r="E6599" t="str">
            <v>REXY 50 (3kW/4KM)</v>
          </cell>
          <cell r="H6599" t="str">
            <v>(1997-2001)</v>
          </cell>
        </row>
        <row r="6600">
          <cell r="A6600" t="str">
            <v>000112093</v>
          </cell>
          <cell r="B6600" t="str">
            <v>REX</v>
          </cell>
          <cell r="C6600" t="str">
            <v>REXY</v>
          </cell>
          <cell r="D6600" t="str">
            <v>50</v>
          </cell>
          <cell r="E6600" t="str">
            <v>REXY 25 (1kW/1KM)</v>
          </cell>
          <cell r="H6600" t="str">
            <v>(1997-2000)</v>
          </cell>
        </row>
        <row r="6601">
          <cell r="A6601" t="str">
            <v>000112094</v>
          </cell>
          <cell r="B6601" t="str">
            <v>REX</v>
          </cell>
          <cell r="C6601" t="str">
            <v>CAPRIOLO</v>
          </cell>
          <cell r="D6601" t="str">
            <v>50</v>
          </cell>
          <cell r="E6601" t="str">
            <v>CAPRIOLO 50 (3kW/4KM)</v>
          </cell>
          <cell r="H6601" t="str">
            <v>(1998-2000)</v>
          </cell>
        </row>
        <row r="6602">
          <cell r="A6602" t="str">
            <v>000112097</v>
          </cell>
          <cell r="B6602" t="str">
            <v>REX</v>
          </cell>
          <cell r="C6602" t="str">
            <v>TROPHY</v>
          </cell>
          <cell r="D6602" t="str">
            <v>50</v>
          </cell>
          <cell r="E6602" t="str">
            <v>REX 50 (2kW/3KM)</v>
          </cell>
          <cell r="H6602" t="str">
            <v>(1996-1999)</v>
          </cell>
        </row>
        <row r="6603">
          <cell r="A6603" t="str">
            <v>000112201</v>
          </cell>
          <cell r="B6603" t="str">
            <v>HARLEY-DAVIDSON MC</v>
          </cell>
          <cell r="C6603" t="str">
            <v>SPORTSTER</v>
          </cell>
          <cell r="D6603" t="str">
            <v>883</v>
          </cell>
          <cell r="E6603" t="str">
            <v>883 N SPORTSTER IRON (XL) (25kW/34KM)</v>
          </cell>
          <cell r="H6603" t="str">
            <v>(2009-)</v>
          </cell>
        </row>
        <row r="6604">
          <cell r="A6604" t="str">
            <v>000112202</v>
          </cell>
          <cell r="B6604" t="str">
            <v>HARLEY-DAVIDSON MC</v>
          </cell>
          <cell r="C6604" t="str">
            <v>SPORTSTER</v>
          </cell>
          <cell r="D6604" t="str">
            <v>1000</v>
          </cell>
          <cell r="E6604" t="str">
            <v>1000 SPORTSTER (XLCH) (44kW/60KM)</v>
          </cell>
          <cell r="H6604" t="str">
            <v>(1978-1985)</v>
          </cell>
        </row>
        <row r="6605">
          <cell r="A6605" t="str">
            <v>000112203</v>
          </cell>
          <cell r="B6605" t="str">
            <v>HARLEY-DAVIDSON MC</v>
          </cell>
          <cell r="C6605" t="str">
            <v>SPORTSTER</v>
          </cell>
          <cell r="D6605" t="str">
            <v>1000</v>
          </cell>
          <cell r="E6605" t="str">
            <v>1000 SPORTSTER (XLH) (36kW/49KM)</v>
          </cell>
          <cell r="H6605" t="str">
            <v>(1978-1985)</v>
          </cell>
        </row>
        <row r="6606">
          <cell r="A6606" t="str">
            <v>000112206</v>
          </cell>
          <cell r="B6606" t="str">
            <v>HARLEY-DAVIDSON MC</v>
          </cell>
          <cell r="C6606" t="str">
            <v>SPORTSTER</v>
          </cell>
          <cell r="D6606" t="str">
            <v>1000</v>
          </cell>
          <cell r="E6606" t="str">
            <v>1000 SPORTSTER ROADSTER (XLS) (44kW/60KM)</v>
          </cell>
          <cell r="H6606" t="str">
            <v>(1979-1981)</v>
          </cell>
        </row>
        <row r="6607">
          <cell r="A6607" t="str">
            <v>000112207</v>
          </cell>
          <cell r="B6607" t="str">
            <v>HARLEY-DAVIDSON MC</v>
          </cell>
          <cell r="C6607" t="str">
            <v>SPORTSTER</v>
          </cell>
          <cell r="D6607" t="str">
            <v>1000</v>
          </cell>
          <cell r="E6607" t="str">
            <v>1000 SPORTSTER (XLX) (36kW/49KM)</v>
          </cell>
          <cell r="H6607" t="str">
            <v>(1983-1985)</v>
          </cell>
        </row>
        <row r="6608">
          <cell r="A6608" t="str">
            <v>000112275</v>
          </cell>
          <cell r="B6608" t="str">
            <v>HONDA</v>
          </cell>
          <cell r="C6608" t="str">
            <v>NC</v>
          </cell>
          <cell r="D6608" t="str">
            <v>700</v>
          </cell>
          <cell r="E6608" t="str">
            <v>NC 700 XA (38kW/52KM)</v>
          </cell>
          <cell r="H6608" t="str">
            <v>(2011-2013)</v>
          </cell>
        </row>
        <row r="6609">
          <cell r="A6609" t="str">
            <v>000112288</v>
          </cell>
          <cell r="B6609" t="str">
            <v>SUZUKI</v>
          </cell>
          <cell r="C6609" t="str">
            <v>INTRUDER</v>
          </cell>
          <cell r="D6609" t="str">
            <v>125</v>
          </cell>
          <cell r="E6609" t="str">
            <v>INTRUDER 125 (WVA4) (8kW/11KM)</v>
          </cell>
          <cell r="H6609" t="str">
            <v>(2002-)</v>
          </cell>
        </row>
        <row r="6610">
          <cell r="A6610" t="str">
            <v>000112402</v>
          </cell>
          <cell r="B6610" t="str">
            <v>PIAGGIO</v>
          </cell>
          <cell r="C6610" t="str">
            <v>BEVERLY</v>
          </cell>
          <cell r="D6610" t="str">
            <v>300</v>
          </cell>
          <cell r="E6610" t="str">
            <v>BEVERLY 300 I.E. RST (M69) (16kW/22KM)</v>
          </cell>
          <cell r="H6610" t="str">
            <v>(2010-2012)</v>
          </cell>
        </row>
        <row r="6611">
          <cell r="A6611" t="str">
            <v>000112720</v>
          </cell>
          <cell r="B6611" t="str">
            <v>SUZUKI</v>
          </cell>
          <cell r="C6611" t="str">
            <v>BOULEVARD</v>
          </cell>
          <cell r="D6611" t="str">
            <v>810</v>
          </cell>
          <cell r="E6611" t="str">
            <v>BOULEVARD M800 (39kW/53KM)</v>
          </cell>
          <cell r="H6611" t="str">
            <v>(2004-)</v>
          </cell>
        </row>
        <row r="6612">
          <cell r="A6612" t="str">
            <v>000112806</v>
          </cell>
          <cell r="B6612" t="str">
            <v>DAELIM</v>
          </cell>
          <cell r="C6612" t="str">
            <v>S</v>
          </cell>
          <cell r="D6612" t="str">
            <v>125</v>
          </cell>
          <cell r="E6612" t="str">
            <v>S3 (10kW/14KM)</v>
          </cell>
          <cell r="H6612" t="str">
            <v>(2011-)</v>
          </cell>
        </row>
        <row r="6613">
          <cell r="A6613" t="str">
            <v>000112807</v>
          </cell>
          <cell r="B6613" t="str">
            <v>DAELIM</v>
          </cell>
          <cell r="C6613" t="str">
            <v>S</v>
          </cell>
          <cell r="D6613" t="str">
            <v>250</v>
          </cell>
          <cell r="E6613" t="str">
            <v>S300 (18kW/24KM)</v>
          </cell>
          <cell r="H6613" t="str">
            <v>(2014-)</v>
          </cell>
        </row>
        <row r="6614">
          <cell r="A6614" t="str">
            <v>000113143</v>
          </cell>
          <cell r="B6614" t="str">
            <v>VESPA</v>
          </cell>
          <cell r="C6614" t="str">
            <v>PX</v>
          </cell>
          <cell r="D6614" t="str">
            <v>150</v>
          </cell>
          <cell r="E6614" t="str">
            <v>PX 150 (ZAPM74200) (6kW/8KM)</v>
          </cell>
          <cell r="H6614" t="str">
            <v>(2011-)</v>
          </cell>
        </row>
        <row r="6615">
          <cell r="A6615" t="str">
            <v>000113160</v>
          </cell>
          <cell r="B6615" t="str">
            <v>KYMCO</v>
          </cell>
          <cell r="C6615" t="str">
            <v>DINK</v>
          </cell>
          <cell r="D6615" t="str">
            <v>125</v>
          </cell>
          <cell r="E6615" t="str">
            <v>DINK 125 (8kW/11KM)</v>
          </cell>
          <cell r="H6615" t="str">
            <v>(2004-2007)</v>
          </cell>
        </row>
        <row r="6616">
          <cell r="A6616" t="str">
            <v>000113161</v>
          </cell>
          <cell r="B6616" t="str">
            <v>KYMCO</v>
          </cell>
          <cell r="C6616" t="str">
            <v>DINK</v>
          </cell>
          <cell r="D6616" t="str">
            <v>125</v>
          </cell>
          <cell r="E6616" t="str">
            <v>DINK 125 (8kW/11KM)</v>
          </cell>
          <cell r="H6616" t="str">
            <v>(2008-)</v>
          </cell>
        </row>
        <row r="6617">
          <cell r="A6617" t="str">
            <v>000113162</v>
          </cell>
          <cell r="B6617" t="str">
            <v>APRILIA</v>
          </cell>
          <cell r="C6617" t="str">
            <v>SPORTCITY</v>
          </cell>
          <cell r="D6617" t="str">
            <v>200</v>
          </cell>
          <cell r="E6617" t="str">
            <v>SPORTCITY CUBE 200 (15kW/20KM)</v>
          </cell>
          <cell r="H6617" t="str">
            <v>(2006-)</v>
          </cell>
        </row>
        <row r="6618">
          <cell r="A6618" t="str">
            <v>000113163</v>
          </cell>
          <cell r="B6618" t="str">
            <v>APRILIA</v>
          </cell>
          <cell r="C6618" t="str">
            <v>SPORTCITY</v>
          </cell>
          <cell r="D6618" t="str">
            <v>250</v>
          </cell>
          <cell r="E6618" t="str">
            <v>SPORTCITY CUBE 250 (17kW/23KM)</v>
          </cell>
          <cell r="H6618" t="str">
            <v>(2006-)</v>
          </cell>
        </row>
        <row r="6619">
          <cell r="A6619" t="str">
            <v>000113167</v>
          </cell>
          <cell r="B6619" t="str">
            <v>APRILIA</v>
          </cell>
          <cell r="C6619" t="str">
            <v>SPORTCITY</v>
          </cell>
          <cell r="D6619" t="str">
            <v>300</v>
          </cell>
          <cell r="E6619" t="str">
            <v>SPORTCITY STREET 300 (16kW/22KM)</v>
          </cell>
          <cell r="H6619" t="str">
            <v>(2008-)</v>
          </cell>
        </row>
        <row r="6620">
          <cell r="A6620" t="str">
            <v>000113169</v>
          </cell>
          <cell r="B6620" t="str">
            <v>KYMCO</v>
          </cell>
          <cell r="C6620" t="str">
            <v>AGILITY</v>
          </cell>
          <cell r="D6620" t="str">
            <v>125</v>
          </cell>
          <cell r="E6620" t="str">
            <v>AGILITY CARRY 125 (7kW/10KM)</v>
          </cell>
          <cell r="H6620" t="str">
            <v>(2011-)</v>
          </cell>
        </row>
        <row r="6621">
          <cell r="A6621" t="str">
            <v>000113170</v>
          </cell>
          <cell r="B6621" t="str">
            <v>KYMCO</v>
          </cell>
          <cell r="C6621" t="str">
            <v>AGILITY</v>
          </cell>
          <cell r="D6621" t="str">
            <v>125</v>
          </cell>
          <cell r="E6621" t="str">
            <v>AGILITY 125 RS (5kW/7KM)</v>
          </cell>
          <cell r="H6621" t="str">
            <v>(2009-)</v>
          </cell>
        </row>
        <row r="6622">
          <cell r="A6622" t="str">
            <v>000113172</v>
          </cell>
          <cell r="B6622" t="str">
            <v>KYMCO</v>
          </cell>
          <cell r="C6622" t="str">
            <v>DINK</v>
          </cell>
          <cell r="D6622" t="str">
            <v>160</v>
          </cell>
          <cell r="E6622" t="str">
            <v>DINK CLASSIC 150 (9kW/12KM)</v>
          </cell>
          <cell r="H6622" t="str">
            <v>(2002-)</v>
          </cell>
        </row>
        <row r="6623">
          <cell r="A6623" t="str">
            <v>000113173</v>
          </cell>
          <cell r="B6623" t="str">
            <v>KYMCO</v>
          </cell>
          <cell r="C6623" t="str">
            <v>AGILITY</v>
          </cell>
          <cell r="D6623" t="str">
            <v>125</v>
          </cell>
          <cell r="E6623" t="str">
            <v>AGILITY 125 R16 (7kW/10KM)</v>
          </cell>
          <cell r="H6623" t="str">
            <v>(2009-)</v>
          </cell>
        </row>
        <row r="6624">
          <cell r="A6624" t="str">
            <v>000113176</v>
          </cell>
          <cell r="B6624" t="str">
            <v>KYMCO</v>
          </cell>
          <cell r="C6624" t="str">
            <v>AGILITY</v>
          </cell>
          <cell r="D6624" t="str">
            <v>150</v>
          </cell>
          <cell r="E6624" t="str">
            <v>AGILITY 150 R16 (8kW/11KM)</v>
          </cell>
          <cell r="H6624" t="str">
            <v>(2008-)</v>
          </cell>
        </row>
        <row r="6625">
          <cell r="A6625" t="str">
            <v>000113177</v>
          </cell>
          <cell r="B6625" t="str">
            <v>KYMCO</v>
          </cell>
          <cell r="C6625" t="str">
            <v>DINK</v>
          </cell>
          <cell r="D6625" t="str">
            <v>150</v>
          </cell>
          <cell r="E6625" t="str">
            <v>DINK 150 LX (9kW/12KM)</v>
          </cell>
          <cell r="H6625" t="str">
            <v>(1999-)</v>
          </cell>
        </row>
        <row r="6626">
          <cell r="A6626" t="str">
            <v>000113178</v>
          </cell>
          <cell r="B6626" t="str">
            <v>KYMCO</v>
          </cell>
          <cell r="C6626" t="str">
            <v>PEOPLE</v>
          </cell>
          <cell r="D6626" t="str">
            <v>160</v>
          </cell>
          <cell r="E6626" t="str">
            <v>PEOPLE 150 (7kW/10KM)</v>
          </cell>
          <cell r="H6626" t="str">
            <v>(2004-)</v>
          </cell>
        </row>
        <row r="6627">
          <cell r="A6627" t="str">
            <v>000113179</v>
          </cell>
          <cell r="B6627" t="str">
            <v>MBK</v>
          </cell>
          <cell r="C6627" t="str">
            <v>SKYLINER</v>
          </cell>
          <cell r="D6627" t="str">
            <v>155</v>
          </cell>
          <cell r="E6627" t="str">
            <v>SKYLINER 150 (9kW/12KM)</v>
          </cell>
          <cell r="H6627" t="str">
            <v>(2000-2003)</v>
          </cell>
        </row>
        <row r="6628">
          <cell r="A6628" t="str">
            <v>000113180</v>
          </cell>
          <cell r="B6628" t="str">
            <v>MBK</v>
          </cell>
          <cell r="C6628" t="str">
            <v>SKYLINER</v>
          </cell>
          <cell r="D6628" t="str">
            <v>180</v>
          </cell>
          <cell r="E6628" t="str">
            <v>SKYLINER 180 (11kW/15KM)</v>
          </cell>
          <cell r="H6628" t="str">
            <v>(2003-2004)</v>
          </cell>
        </row>
        <row r="6629">
          <cell r="A6629" t="str">
            <v>000113182</v>
          </cell>
          <cell r="B6629" t="str">
            <v>MBK</v>
          </cell>
          <cell r="C6629" t="str">
            <v>SKYLINER</v>
          </cell>
          <cell r="D6629" t="str">
            <v>250</v>
          </cell>
          <cell r="E6629" t="str">
            <v>SKYLINER 250 (12kW/17KM)</v>
          </cell>
          <cell r="H6629" t="str">
            <v>(2000-2004)</v>
          </cell>
        </row>
        <row r="6630">
          <cell r="A6630" t="str">
            <v>000113185</v>
          </cell>
          <cell r="B6630" t="str">
            <v>MBK</v>
          </cell>
          <cell r="C6630" t="str">
            <v>KILIBRE</v>
          </cell>
          <cell r="D6630" t="str">
            <v>265</v>
          </cell>
          <cell r="E6630" t="str">
            <v>KILIBRE 300 (15kW/20KM)</v>
          </cell>
          <cell r="H6630" t="str">
            <v>(2003-2004)</v>
          </cell>
        </row>
        <row r="6631">
          <cell r="A6631" t="str">
            <v>000113187</v>
          </cell>
          <cell r="B6631" t="str">
            <v>PIAGGIO</v>
          </cell>
          <cell r="C6631" t="str">
            <v>LIBERTY</v>
          </cell>
          <cell r="D6631" t="str">
            <v>50</v>
          </cell>
          <cell r="E6631" t="str">
            <v>LIBERTY 50 4T (3kW/4KM)</v>
          </cell>
          <cell r="H6631" t="str">
            <v>(2004-)</v>
          </cell>
        </row>
        <row r="6632">
          <cell r="A6632" t="str">
            <v>000113189</v>
          </cell>
          <cell r="B6632" t="str">
            <v>VESPA</v>
          </cell>
          <cell r="C6632" t="str">
            <v>ET</v>
          </cell>
          <cell r="D6632" t="str">
            <v>50</v>
          </cell>
          <cell r="E6632" t="str">
            <v>ET4 50 (ZAPC26) (3kW/4KM)</v>
          </cell>
          <cell r="H6632" t="str">
            <v>(2000-2006)</v>
          </cell>
        </row>
        <row r="6633">
          <cell r="A6633" t="str">
            <v>000113190</v>
          </cell>
          <cell r="B6633" t="str">
            <v>PIAGGIO</v>
          </cell>
          <cell r="C6633" t="str">
            <v>LIBERTY</v>
          </cell>
          <cell r="D6633" t="str">
            <v>160</v>
          </cell>
          <cell r="E6633" t="str">
            <v>LIBERTY 4T 3V (9kW/12KM)</v>
          </cell>
          <cell r="H6633" t="str">
            <v>(2013-)</v>
          </cell>
        </row>
        <row r="6634">
          <cell r="A6634" t="str">
            <v>000113193</v>
          </cell>
          <cell r="B6634" t="str">
            <v>VESPA</v>
          </cell>
          <cell r="C6634" t="str">
            <v>PX</v>
          </cell>
          <cell r="D6634" t="str">
            <v>155</v>
          </cell>
          <cell r="E6634" t="str">
            <v>PX 150 (8kW/11KM)</v>
          </cell>
          <cell r="H6634" t="str">
            <v>(2006-)</v>
          </cell>
        </row>
        <row r="6635">
          <cell r="A6635" t="str">
            <v>000113195</v>
          </cell>
          <cell r="B6635" t="str">
            <v>PIAGGIO</v>
          </cell>
          <cell r="C6635" t="str">
            <v>BEVERLY</v>
          </cell>
          <cell r="D6635" t="str">
            <v>400</v>
          </cell>
          <cell r="E6635" t="str">
            <v>BEVERLY 400 TOURER (M34) (25kW/34KM)</v>
          </cell>
          <cell r="H6635" t="str">
            <v>(2008-2011)</v>
          </cell>
        </row>
        <row r="6636">
          <cell r="A6636" t="str">
            <v>000113196</v>
          </cell>
          <cell r="B6636" t="str">
            <v>SYM</v>
          </cell>
          <cell r="C6636" t="str">
            <v>JOYMAX</v>
          </cell>
          <cell r="D6636" t="str">
            <v>280</v>
          </cell>
          <cell r="E6636" t="str">
            <v>JOYMAX 300I (21kW/29KM)</v>
          </cell>
          <cell r="H6636" t="str">
            <v>(2012-)</v>
          </cell>
        </row>
        <row r="6637">
          <cell r="A6637" t="str">
            <v>000113197</v>
          </cell>
          <cell r="B6637" t="str">
            <v>SYM</v>
          </cell>
          <cell r="C6637" t="str">
            <v>JOYMAX</v>
          </cell>
          <cell r="D6637" t="str">
            <v>265</v>
          </cell>
          <cell r="E6637" t="str">
            <v>JOYMAX 300I EVO (17kW/23KM)</v>
          </cell>
          <cell r="H6637" t="str">
            <v>(2009-2010)</v>
          </cell>
        </row>
        <row r="6638">
          <cell r="A6638" t="str">
            <v>000113200</v>
          </cell>
          <cell r="B6638" t="str">
            <v>YAMAHA</v>
          </cell>
          <cell r="C6638" t="str">
            <v>YP</v>
          </cell>
          <cell r="D6638" t="str">
            <v>250</v>
          </cell>
          <cell r="E6638" t="str">
            <v>YP 250 R X-MAX (15kW/20KM)</v>
          </cell>
          <cell r="H6638" t="str">
            <v>(2005-)</v>
          </cell>
        </row>
        <row r="6639">
          <cell r="A6639" t="str">
            <v>000113201</v>
          </cell>
          <cell r="B6639" t="str">
            <v>YAMAHA</v>
          </cell>
          <cell r="C6639" t="str">
            <v>YP</v>
          </cell>
          <cell r="D6639" t="str">
            <v>400</v>
          </cell>
          <cell r="E6639" t="str">
            <v>YP 400 MAJESTY (26kW/35KM)</v>
          </cell>
          <cell r="H6639" t="str">
            <v>(2007-2008)</v>
          </cell>
        </row>
        <row r="6640">
          <cell r="A6640" t="str">
            <v>000113208</v>
          </cell>
          <cell r="B6640" t="str">
            <v>KYMCO</v>
          </cell>
          <cell r="C6640" t="str">
            <v>AGILITY</v>
          </cell>
          <cell r="D6640" t="str">
            <v>125</v>
          </cell>
          <cell r="E6640" t="str">
            <v>AGILITY 125 +16 (7kW/9KM)</v>
          </cell>
          <cell r="H6640" t="str">
            <v>(2014-)</v>
          </cell>
        </row>
        <row r="6641">
          <cell r="A6641" t="str">
            <v>000113209</v>
          </cell>
          <cell r="B6641" t="str">
            <v>MBK</v>
          </cell>
          <cell r="C6641" t="str">
            <v>SKYLINER</v>
          </cell>
          <cell r="D6641" t="str">
            <v>125</v>
          </cell>
          <cell r="E6641" t="str">
            <v>SKYLINER 125 R (8kW/11KM)</v>
          </cell>
          <cell r="H6641" t="str">
            <v>(2003-2005)</v>
          </cell>
        </row>
        <row r="6642">
          <cell r="A6642" t="str">
            <v>000113212</v>
          </cell>
          <cell r="B6642" t="str">
            <v>BENELLI</v>
          </cell>
          <cell r="C6642" t="str">
            <v>ADIVA</v>
          </cell>
          <cell r="D6642" t="str">
            <v>150</v>
          </cell>
          <cell r="E6642" t="str">
            <v>ADIVA 150 (9kW/12KM)</v>
          </cell>
          <cell r="H6642" t="str">
            <v>(2001-2006)</v>
          </cell>
        </row>
        <row r="6643">
          <cell r="A6643" t="str">
            <v>000113214</v>
          </cell>
          <cell r="B6643" t="str">
            <v>BENELLI</v>
          </cell>
          <cell r="C6643" t="str">
            <v>TREK</v>
          </cell>
          <cell r="D6643" t="str">
            <v>1130</v>
          </cell>
          <cell r="E6643" t="str">
            <v>TREK 1130 AMAZONAS (92kW/125KM)</v>
          </cell>
          <cell r="H6643" t="str">
            <v>(2007-)</v>
          </cell>
        </row>
        <row r="6644">
          <cell r="A6644" t="str">
            <v>000113216</v>
          </cell>
          <cell r="B6644" t="str">
            <v>HONDA</v>
          </cell>
          <cell r="C6644" t="str">
            <v>CRF</v>
          </cell>
          <cell r="D6644" t="str">
            <v>250</v>
          </cell>
          <cell r="E6644" t="str">
            <v>CRF 250 X (21kW/28KM)</v>
          </cell>
          <cell r="H6644" t="str">
            <v>(2004-)</v>
          </cell>
        </row>
        <row r="6645">
          <cell r="A6645" t="str">
            <v>000113225</v>
          </cell>
          <cell r="B6645" t="str">
            <v>HONDA</v>
          </cell>
          <cell r="C6645" t="str">
            <v>NSS</v>
          </cell>
          <cell r="D6645" t="str">
            <v>250</v>
          </cell>
          <cell r="E6645" t="str">
            <v>NSS 250 FORZA X (16kW/22KM)</v>
          </cell>
          <cell r="H6645" t="str">
            <v>(2006-)</v>
          </cell>
        </row>
        <row r="6646">
          <cell r="A6646" t="str">
            <v>000113227</v>
          </cell>
          <cell r="B6646" t="str">
            <v>HONDA</v>
          </cell>
          <cell r="C6646" t="str">
            <v>FJS</v>
          </cell>
          <cell r="D6646" t="str">
            <v>400</v>
          </cell>
          <cell r="E6646" t="str">
            <v>FJS 400 SILVER WING (28kW/38KM)</v>
          </cell>
          <cell r="H6646" t="str">
            <v>(2009-)</v>
          </cell>
        </row>
        <row r="6647">
          <cell r="A6647" t="str">
            <v>000113228</v>
          </cell>
          <cell r="B6647" t="str">
            <v>HONDA</v>
          </cell>
          <cell r="C6647" t="str">
            <v>CRF</v>
          </cell>
          <cell r="D6647" t="str">
            <v>450</v>
          </cell>
          <cell r="E6647" t="str">
            <v>CRF 450 X (36kW/49KM)</v>
          </cell>
          <cell r="H6647" t="str">
            <v>(2005-)</v>
          </cell>
        </row>
        <row r="6648">
          <cell r="A6648" t="str">
            <v>000113230</v>
          </cell>
          <cell r="B6648" t="str">
            <v>HUSQVARNA MOTORCYCLE</v>
          </cell>
          <cell r="C6648" t="str">
            <v>WRE</v>
          </cell>
          <cell r="D6648" t="str">
            <v>125</v>
          </cell>
          <cell r="E6648" t="str">
            <v>WRE125 (11kW/15KM)</v>
          </cell>
          <cell r="H6648" t="str">
            <v>(1999-2002)</v>
          </cell>
        </row>
        <row r="6649">
          <cell r="A6649" t="str">
            <v>000113232</v>
          </cell>
          <cell r="B6649" t="str">
            <v>HUSQVARNA MOTORCYCLE</v>
          </cell>
          <cell r="C6649" t="str">
            <v>SM</v>
          </cell>
          <cell r="D6649" t="str">
            <v>580</v>
          </cell>
          <cell r="E6649" t="str">
            <v>SM610 (36kW/49KM)</v>
          </cell>
          <cell r="H6649" t="str">
            <v>(2009-)</v>
          </cell>
        </row>
        <row r="6650">
          <cell r="A6650" t="str">
            <v>000113234</v>
          </cell>
          <cell r="B6650" t="str">
            <v>HUSQVARNA MOTORCYCLE</v>
          </cell>
          <cell r="C6650" t="str">
            <v>SM</v>
          </cell>
          <cell r="D6650" t="str">
            <v>580</v>
          </cell>
          <cell r="E6650" t="str">
            <v>SM610 I.E. (36kW/49KM)</v>
          </cell>
          <cell r="H6650" t="str">
            <v>(2007-)</v>
          </cell>
        </row>
        <row r="6651">
          <cell r="A6651" t="str">
            <v>000113239</v>
          </cell>
          <cell r="B6651" t="str">
            <v>KAWASAKI</v>
          </cell>
          <cell r="C6651" t="str">
            <v>Z</v>
          </cell>
          <cell r="D6651" t="str">
            <v>1050</v>
          </cell>
          <cell r="E6651" t="str">
            <v>Z 1000 (ZZRT00F) (105kW/144KM)</v>
          </cell>
          <cell r="H6651" t="str">
            <v>(2014-)</v>
          </cell>
        </row>
        <row r="6652">
          <cell r="A6652" t="str">
            <v>000113240</v>
          </cell>
          <cell r="B6652" t="str">
            <v>KAWASAKI</v>
          </cell>
          <cell r="C6652" t="str">
            <v>Z</v>
          </cell>
          <cell r="D6652" t="str">
            <v>1050</v>
          </cell>
          <cell r="E6652" t="str">
            <v>Z 1000 SX (ZXT00L) (105kW/144KM)</v>
          </cell>
          <cell r="H6652" t="str">
            <v>(2014-)</v>
          </cell>
        </row>
        <row r="6653">
          <cell r="A6653" t="str">
            <v>000113282</v>
          </cell>
          <cell r="B6653" t="str">
            <v>KYMCO</v>
          </cell>
          <cell r="C6653" t="str">
            <v>XCITING</v>
          </cell>
          <cell r="D6653" t="str">
            <v>270</v>
          </cell>
          <cell r="E6653" t="str">
            <v>XCITING 300 I (17kW/23KM)</v>
          </cell>
          <cell r="H6653" t="str">
            <v>(2008-2009)</v>
          </cell>
        </row>
        <row r="6654">
          <cell r="A6654" t="str">
            <v>000113296</v>
          </cell>
          <cell r="B6654" t="str">
            <v>KYMCO</v>
          </cell>
          <cell r="C6654" t="str">
            <v>K-XCT</v>
          </cell>
          <cell r="D6654" t="str">
            <v>300</v>
          </cell>
          <cell r="E6654" t="str">
            <v>K-XCT 300I (21kW/28KM)</v>
          </cell>
          <cell r="H6654" t="str">
            <v>(2014-)</v>
          </cell>
        </row>
        <row r="6655">
          <cell r="A6655" t="str">
            <v>000113352</v>
          </cell>
          <cell r="B6655" t="str">
            <v>VESPA</v>
          </cell>
          <cell r="C6655" t="str">
            <v>PX</v>
          </cell>
          <cell r="D6655" t="str">
            <v>150</v>
          </cell>
          <cell r="E6655" t="str">
            <v>PX 150 (7kW/10KM)</v>
          </cell>
          <cell r="H6655" t="str">
            <v>(1998-2001)</v>
          </cell>
        </row>
        <row r="6656">
          <cell r="A6656" t="str">
            <v>000113353</v>
          </cell>
          <cell r="B6656" t="str">
            <v>APRILIA</v>
          </cell>
          <cell r="C6656" t="str">
            <v>SXV</v>
          </cell>
          <cell r="D6656" t="str">
            <v>450</v>
          </cell>
          <cell r="E6656" t="str">
            <v>SXV 450 REPLICA (14kW/19KM)</v>
          </cell>
          <cell r="H6656" t="str">
            <v>(2006-2011)</v>
          </cell>
        </row>
        <row r="6657">
          <cell r="A6657" t="str">
            <v>000113354</v>
          </cell>
          <cell r="B6657" t="str">
            <v>APRILIA</v>
          </cell>
          <cell r="C6657" t="str">
            <v>SCARABEO</v>
          </cell>
          <cell r="D6657" t="str">
            <v>470</v>
          </cell>
          <cell r="E6657" t="str">
            <v>SCARABEO 500 (29kW/39KM)</v>
          </cell>
          <cell r="H6657" t="str">
            <v>(2006-2012)</v>
          </cell>
        </row>
        <row r="6658">
          <cell r="A6658" t="str">
            <v>000113355</v>
          </cell>
          <cell r="B6658" t="str">
            <v>CAGIVA</v>
          </cell>
          <cell r="C6658" t="str">
            <v>MITO</v>
          </cell>
          <cell r="D6658" t="str">
            <v>50</v>
          </cell>
          <cell r="E6658" t="str">
            <v>MITO 50 (7kW/9KM)</v>
          </cell>
          <cell r="H6658" t="str">
            <v>(1998-1999)</v>
          </cell>
        </row>
        <row r="6659">
          <cell r="A6659" t="str">
            <v>000113356</v>
          </cell>
          <cell r="B6659" t="str">
            <v>DUCATI</v>
          </cell>
          <cell r="C6659" t="str">
            <v>HYPERMOTARD</v>
          </cell>
          <cell r="D6659" t="str">
            <v>1080</v>
          </cell>
          <cell r="E6659" t="str">
            <v>HYPERMOTARD 1100 (66kW/90KM)</v>
          </cell>
          <cell r="H6659" t="str">
            <v>(2008-)</v>
          </cell>
        </row>
        <row r="6660">
          <cell r="A6660" t="str">
            <v>000113357</v>
          </cell>
          <cell r="B6660" t="str">
            <v>DUCATI</v>
          </cell>
          <cell r="C6660" t="str">
            <v>HYPERMOTARD</v>
          </cell>
          <cell r="D6660" t="str">
            <v>1080</v>
          </cell>
          <cell r="E6660" t="str">
            <v>HYPERMOTARD 1100 S (66kW/90KM)</v>
          </cell>
          <cell r="H6660" t="str">
            <v>(2008-)</v>
          </cell>
        </row>
        <row r="6661">
          <cell r="A6661" t="str">
            <v>000113358</v>
          </cell>
          <cell r="B6661" t="str">
            <v>HONDA</v>
          </cell>
          <cell r="C6661" t="str">
            <v>SILVERWING</v>
          </cell>
          <cell r="D6661" t="str">
            <v>125</v>
          </cell>
          <cell r="E6661" t="str">
            <v>S-WING 125 (10kW/14KM)</v>
          </cell>
          <cell r="H6661" t="str">
            <v>(2006-)</v>
          </cell>
        </row>
        <row r="6662">
          <cell r="A6662" t="str">
            <v>000113359</v>
          </cell>
          <cell r="B6662" t="str">
            <v>KYMCO</v>
          </cell>
          <cell r="C6662" t="str">
            <v>PEOPLE</v>
          </cell>
          <cell r="D6662" t="str">
            <v>125</v>
          </cell>
          <cell r="E6662" t="str">
            <v>PEOPLE 125 (7kW/10KM)</v>
          </cell>
          <cell r="H6662" t="str">
            <v>(1999-2005)</v>
          </cell>
        </row>
        <row r="6663">
          <cell r="A6663" t="str">
            <v>000113360</v>
          </cell>
          <cell r="B6663" t="str">
            <v>KYMCO</v>
          </cell>
          <cell r="C6663" t="str">
            <v>PEOPLE</v>
          </cell>
          <cell r="D6663">
            <v>125</v>
          </cell>
          <cell r="E6663" t="str">
            <v>PEOPLE 125 E3 (7kW/10KM)</v>
          </cell>
          <cell r="H6663" t="str">
            <v>(2008-)</v>
          </cell>
        </row>
        <row r="6664">
          <cell r="A6664" t="str">
            <v>000113361</v>
          </cell>
          <cell r="B6664" t="str">
            <v>KYMCO</v>
          </cell>
          <cell r="C6664" t="str">
            <v>AGILITY</v>
          </cell>
          <cell r="D6664" t="str">
            <v>165</v>
          </cell>
          <cell r="E6664" t="str">
            <v>AGILITY 200 R16 (8kW/11KM)</v>
          </cell>
          <cell r="H6664" t="str">
            <v>(2009-)</v>
          </cell>
        </row>
        <row r="6665">
          <cell r="A6665" t="str">
            <v>000113362</v>
          </cell>
          <cell r="B6665" t="str">
            <v>KYMCO</v>
          </cell>
          <cell r="C6665" t="str">
            <v>DINK</v>
          </cell>
          <cell r="D6665" t="str">
            <v>180</v>
          </cell>
          <cell r="E6665" t="str">
            <v>DINK CLASSIC 200 (10kW/14KM)</v>
          </cell>
          <cell r="H6665" t="str">
            <v>(2003-2006)</v>
          </cell>
        </row>
        <row r="6666">
          <cell r="A6666" t="str">
            <v>000113363</v>
          </cell>
          <cell r="B6666" t="str">
            <v>KYMCO</v>
          </cell>
          <cell r="C6666" t="str">
            <v>DINK</v>
          </cell>
          <cell r="D6666" t="str">
            <v>180</v>
          </cell>
          <cell r="E6666" t="str">
            <v>DINK 200I (12kW/16KM)</v>
          </cell>
          <cell r="H6666" t="str">
            <v>(2006-)</v>
          </cell>
        </row>
        <row r="6667">
          <cell r="A6667" t="str">
            <v>000113364</v>
          </cell>
          <cell r="B6667" t="str">
            <v>KYMCO</v>
          </cell>
          <cell r="C6667" t="str">
            <v>DOWNTOWN</v>
          </cell>
          <cell r="D6667" t="str">
            <v>210</v>
          </cell>
          <cell r="E6667" t="str">
            <v>DOWNTOWN 200I (8kW/11KM)</v>
          </cell>
          <cell r="H6667" t="str">
            <v>(2010-)</v>
          </cell>
        </row>
        <row r="6668">
          <cell r="A6668" t="str">
            <v>000113365</v>
          </cell>
          <cell r="B6668" t="str">
            <v>KYMCO</v>
          </cell>
          <cell r="C6668" t="str">
            <v>LIKE</v>
          </cell>
          <cell r="D6668" t="str">
            <v>165</v>
          </cell>
          <cell r="E6668" t="str">
            <v>LIKE 200I LX (9kW/12KM)</v>
          </cell>
          <cell r="H6668" t="str">
            <v>(2009-)</v>
          </cell>
        </row>
        <row r="6669">
          <cell r="A6669" t="str">
            <v>000113366</v>
          </cell>
          <cell r="B6669" t="str">
            <v>MALAGUTI</v>
          </cell>
          <cell r="C6669" t="str">
            <v>F</v>
          </cell>
          <cell r="D6669" t="str">
            <v>50</v>
          </cell>
          <cell r="E6669" t="str">
            <v>F 10 (2kW/3KM)</v>
          </cell>
          <cell r="H6669" t="str">
            <v>(2008-)</v>
          </cell>
        </row>
        <row r="6670">
          <cell r="A6670" t="str">
            <v>000113367</v>
          </cell>
          <cell r="B6670" t="str">
            <v>MALAGUTI</v>
          </cell>
          <cell r="C6670" t="str">
            <v>CIAK</v>
          </cell>
          <cell r="D6670" t="str">
            <v>150</v>
          </cell>
          <cell r="E6670" t="str">
            <v>CIAK 150 (8kW/11KM)</v>
          </cell>
          <cell r="H6670" t="str">
            <v>(2000-2001)</v>
          </cell>
        </row>
        <row r="6671">
          <cell r="A6671" t="str">
            <v>000113368</v>
          </cell>
          <cell r="B6671" t="str">
            <v>MALAGUTI</v>
          </cell>
          <cell r="C6671" t="str">
            <v>CIAK</v>
          </cell>
          <cell r="D6671" t="str">
            <v>150</v>
          </cell>
          <cell r="E6671" t="str">
            <v>CIAK 150 (8kW/11KM)</v>
          </cell>
          <cell r="H6671" t="str">
            <v>(2004-)</v>
          </cell>
        </row>
        <row r="6672">
          <cell r="A6672" t="str">
            <v>000113369</v>
          </cell>
          <cell r="B6672" t="str">
            <v>MALAGUTI</v>
          </cell>
          <cell r="C6672" t="str">
            <v>CIAK</v>
          </cell>
          <cell r="D6672" t="str">
            <v>150</v>
          </cell>
          <cell r="E6672" t="str">
            <v>CIAK 150 MASTER (8kW/11KM)</v>
          </cell>
          <cell r="H6672" t="str">
            <v>(2002-2006)</v>
          </cell>
        </row>
        <row r="6673">
          <cell r="A6673" t="str">
            <v>000113370</v>
          </cell>
          <cell r="B6673" t="str">
            <v>MALAGUTI</v>
          </cell>
          <cell r="C6673" t="str">
            <v>CIAK</v>
          </cell>
          <cell r="D6673" t="str">
            <v>165</v>
          </cell>
          <cell r="E6673" t="str">
            <v>CIAK 200 MASTER (7kW/10KM)</v>
          </cell>
          <cell r="H6673" t="str">
            <v>(2005-2006)</v>
          </cell>
        </row>
        <row r="6674">
          <cell r="A6674" t="str">
            <v>000113371</v>
          </cell>
          <cell r="B6674" t="str">
            <v>MALAGUTI</v>
          </cell>
          <cell r="C6674" t="str">
            <v>CIAK</v>
          </cell>
          <cell r="D6674" t="str">
            <v>165</v>
          </cell>
          <cell r="E6674" t="str">
            <v>CIAK 200 MASTER (7kW/10KM)</v>
          </cell>
          <cell r="H6674" t="str">
            <v>(2007-)</v>
          </cell>
        </row>
        <row r="6675">
          <cell r="A6675" t="str">
            <v>000113372</v>
          </cell>
          <cell r="B6675" t="str">
            <v>MBK</v>
          </cell>
          <cell r="C6675" t="str">
            <v>FLAME</v>
          </cell>
          <cell r="D6675" t="str">
            <v>125</v>
          </cell>
          <cell r="E6675" t="str">
            <v>FLAME 125 (7kW/10KM)</v>
          </cell>
          <cell r="H6675" t="str">
            <v>(1995-1998)</v>
          </cell>
        </row>
        <row r="6676">
          <cell r="A6676" t="str">
            <v>000113373</v>
          </cell>
          <cell r="B6676" t="str">
            <v>MBK</v>
          </cell>
          <cell r="C6676" t="str">
            <v>FLAME</v>
          </cell>
          <cell r="D6676" t="str">
            <v>125</v>
          </cell>
          <cell r="E6676" t="str">
            <v>FLAME 125 R (7kW/10KM)</v>
          </cell>
          <cell r="H6676" t="str">
            <v>(1996-1999)</v>
          </cell>
        </row>
        <row r="6677">
          <cell r="A6677" t="str">
            <v>000113376</v>
          </cell>
          <cell r="B6677" t="str">
            <v>MV AGUSTA MOTORCYCLE</v>
          </cell>
          <cell r="C6677" t="str">
            <v>F4</v>
          </cell>
          <cell r="D6677" t="str">
            <v>750</v>
          </cell>
          <cell r="E6677" t="str">
            <v>F4 750 (93kW/126KM)</v>
          </cell>
          <cell r="H6677" t="str">
            <v>(1999-2004)</v>
          </cell>
        </row>
        <row r="6678">
          <cell r="A6678" t="str">
            <v>000113377</v>
          </cell>
          <cell r="B6678" t="str">
            <v>MV AGUSTA MOTORCYCLE</v>
          </cell>
          <cell r="C6678" t="str">
            <v>F4</v>
          </cell>
          <cell r="D6678" t="str">
            <v>750</v>
          </cell>
          <cell r="E6678" t="str">
            <v>F4 750 SERIE ORO (93kW/127KM)</v>
          </cell>
          <cell r="H6678" t="str">
            <v>(2004-)</v>
          </cell>
        </row>
        <row r="6679">
          <cell r="A6679" t="str">
            <v>000113380</v>
          </cell>
          <cell r="B6679" t="str">
            <v>MV AGUSTA MOTORCYCLE</v>
          </cell>
          <cell r="C6679" t="str">
            <v>GT</v>
          </cell>
          <cell r="D6679" t="str">
            <v>745</v>
          </cell>
          <cell r="E6679" t="str">
            <v>GT 750 (51kW/69KM)</v>
          </cell>
          <cell r="H6679" t="str">
            <v>(1971-1974)</v>
          </cell>
        </row>
        <row r="6680">
          <cell r="A6680" t="str">
            <v>000113383</v>
          </cell>
          <cell r="B6680" t="str">
            <v>MV AGUSTA MOTORCYCLE</v>
          </cell>
          <cell r="C6680" t="str">
            <v>BRUTALE</v>
          </cell>
          <cell r="D6680" t="str">
            <v>985</v>
          </cell>
          <cell r="E6680" t="str">
            <v>BRUTALE 989 R (104kW/141KM)</v>
          </cell>
          <cell r="H6680" t="str">
            <v>(2008-)</v>
          </cell>
        </row>
        <row r="6681">
          <cell r="A6681" t="str">
            <v>000113385</v>
          </cell>
          <cell r="B6681" t="str">
            <v>MV AGUSTA MOTORCYCLE</v>
          </cell>
          <cell r="C6681" t="str">
            <v>F4</v>
          </cell>
          <cell r="D6681" t="str">
            <v>1000</v>
          </cell>
          <cell r="E6681" t="str">
            <v>F4 312R (134kW/182KM)</v>
          </cell>
          <cell r="H6681" t="str">
            <v>(2007-)</v>
          </cell>
        </row>
        <row r="6682">
          <cell r="A6682" t="str">
            <v>000113386</v>
          </cell>
          <cell r="B6682" t="str">
            <v>MV AGUSTA MOTORCYCLE</v>
          </cell>
          <cell r="C6682" t="str">
            <v>F4</v>
          </cell>
          <cell r="D6682" t="str">
            <v>1000</v>
          </cell>
          <cell r="E6682" t="str">
            <v>F4 1000 S VELTRO STRADA (140kW/190KM)</v>
          </cell>
          <cell r="H6682" t="str">
            <v>(2006-)</v>
          </cell>
        </row>
        <row r="6683">
          <cell r="A6683" t="str">
            <v>000113387</v>
          </cell>
          <cell r="B6683" t="str">
            <v>MV AGUSTA MOTORCYCLE</v>
          </cell>
          <cell r="C6683" t="str">
            <v>F4</v>
          </cell>
          <cell r="D6683" t="str">
            <v>1000</v>
          </cell>
          <cell r="E6683" t="str">
            <v>F4 1000 (137kW/186KM)</v>
          </cell>
          <cell r="H6683" t="str">
            <v>(2004-2013)</v>
          </cell>
        </row>
        <row r="6684">
          <cell r="A6684" t="str">
            <v>000113388</v>
          </cell>
          <cell r="B6684" t="str">
            <v>MV AGUSTA MOTORCYCLE</v>
          </cell>
          <cell r="C6684" t="str">
            <v>BRUTALE</v>
          </cell>
          <cell r="D6684" t="str">
            <v>1080</v>
          </cell>
          <cell r="E6684" t="str">
            <v>BRUTALE 1078 RR (113kW/154KM)</v>
          </cell>
          <cell r="H6684" t="str">
            <v>(2008-)</v>
          </cell>
        </row>
        <row r="6685">
          <cell r="A6685" t="str">
            <v>000113389</v>
          </cell>
          <cell r="B6685" t="str">
            <v>MV AGUSTA MOTORCYCLE</v>
          </cell>
          <cell r="C6685" t="str">
            <v>F4</v>
          </cell>
          <cell r="D6685" t="str">
            <v>1080</v>
          </cell>
          <cell r="E6685" t="str">
            <v>F4 100 CC (147kW/200KM)</v>
          </cell>
          <cell r="H6685" t="str">
            <v>(2007-)</v>
          </cell>
        </row>
        <row r="6686">
          <cell r="A6686" t="str">
            <v>000113390</v>
          </cell>
          <cell r="B6686" t="str">
            <v>MV AGUSTA MOTORCYCLE</v>
          </cell>
          <cell r="C6686" t="str">
            <v>F4</v>
          </cell>
          <cell r="D6686" t="str">
            <v>1080</v>
          </cell>
          <cell r="E6686" t="str">
            <v>F4 1078 RR 312 (140kW/190KM)</v>
          </cell>
          <cell r="H6686" t="str">
            <v>(2007-)</v>
          </cell>
        </row>
        <row r="6687">
          <cell r="A6687" t="str">
            <v>000113391</v>
          </cell>
          <cell r="B6687" t="str">
            <v>VESPA</v>
          </cell>
          <cell r="C6687" t="str">
            <v>50</v>
          </cell>
          <cell r="D6687" t="str">
            <v>50</v>
          </cell>
          <cell r="E6687" t="str">
            <v>50 N (1kW/1KM)</v>
          </cell>
          <cell r="H6687" t="str">
            <v>(1989-)</v>
          </cell>
        </row>
        <row r="6688">
          <cell r="A6688" t="str">
            <v>000113392</v>
          </cell>
          <cell r="B6688" t="str">
            <v>VESPA</v>
          </cell>
          <cell r="C6688" t="str">
            <v>SPRINT</v>
          </cell>
          <cell r="D6688" t="str">
            <v>50</v>
          </cell>
          <cell r="E6688" t="str">
            <v>SPRINT 50 2T (3kW/4KM)</v>
          </cell>
          <cell r="H6688" t="str">
            <v>(2014-)</v>
          </cell>
        </row>
        <row r="6689">
          <cell r="A6689" t="str">
            <v>000113393</v>
          </cell>
          <cell r="B6689" t="str">
            <v>VESPA</v>
          </cell>
          <cell r="C6689" t="str">
            <v>SPRINT</v>
          </cell>
          <cell r="D6689" t="str">
            <v>50</v>
          </cell>
          <cell r="E6689" t="str">
            <v>SPRINT 50 4T (3kW/4KM)</v>
          </cell>
          <cell r="H6689" t="str">
            <v>(2014-)</v>
          </cell>
        </row>
        <row r="6690">
          <cell r="A6690" t="str">
            <v>000113394</v>
          </cell>
          <cell r="B6690" t="str">
            <v>VESPA</v>
          </cell>
          <cell r="C6690" t="str">
            <v>SPRINT</v>
          </cell>
          <cell r="D6690" t="str">
            <v>125</v>
          </cell>
          <cell r="E6690" t="str">
            <v>SPRINT 125 (7kW/10KM)</v>
          </cell>
          <cell r="H6690" t="str">
            <v>(2014-)</v>
          </cell>
        </row>
        <row r="6691">
          <cell r="A6691" t="str">
            <v>000113395</v>
          </cell>
          <cell r="B6691" t="str">
            <v>VESPA</v>
          </cell>
          <cell r="C6691" t="str">
            <v>GL</v>
          </cell>
          <cell r="D6691" t="str">
            <v>145</v>
          </cell>
          <cell r="E6691" t="str">
            <v>GL 150 (4kW/6KM)</v>
          </cell>
          <cell r="H6691" t="str">
            <v>(1962-1965)</v>
          </cell>
        </row>
        <row r="6692">
          <cell r="A6692" t="str">
            <v>000113396</v>
          </cell>
          <cell r="B6692" t="str">
            <v>VESPA</v>
          </cell>
          <cell r="C6692" t="str">
            <v>GS</v>
          </cell>
          <cell r="D6692" t="str">
            <v>150</v>
          </cell>
          <cell r="E6692" t="str">
            <v>GS 150 (6kW/8KM)</v>
          </cell>
          <cell r="H6692" t="str">
            <v>(1961-1963)</v>
          </cell>
        </row>
        <row r="6693">
          <cell r="A6693" t="str">
            <v>000113403</v>
          </cell>
          <cell r="B6693" t="str">
            <v>SUZUKI</v>
          </cell>
          <cell r="C6693" t="str">
            <v>AY</v>
          </cell>
          <cell r="D6693" t="str">
            <v>50</v>
          </cell>
          <cell r="E6693" t="str">
            <v>AY 50 KATANA (2kW/3KM)</v>
          </cell>
          <cell r="H6693" t="str">
            <v>(2005-)</v>
          </cell>
        </row>
        <row r="6694">
          <cell r="A6694" t="str">
            <v>000113406</v>
          </cell>
          <cell r="B6694" t="str">
            <v>SUZUKI</v>
          </cell>
          <cell r="C6694" t="str">
            <v>AN</v>
          </cell>
          <cell r="D6694" t="str">
            <v>150</v>
          </cell>
          <cell r="E6694" t="str">
            <v>AN 150 T VECSTAR (10kW/13KM)</v>
          </cell>
          <cell r="H6694" t="str">
            <v>(1996-)</v>
          </cell>
        </row>
        <row r="6695">
          <cell r="A6695" t="str">
            <v>000113411</v>
          </cell>
          <cell r="B6695" t="str">
            <v>SYM</v>
          </cell>
          <cell r="C6695" t="str">
            <v>CITYCOM</v>
          </cell>
          <cell r="D6695" t="str">
            <v>125</v>
          </cell>
          <cell r="E6695" t="str">
            <v>CITYCOM 125 (10kW/13KM)</v>
          </cell>
          <cell r="H6695" t="str">
            <v>(2009-)</v>
          </cell>
        </row>
        <row r="6696">
          <cell r="A6696" t="str">
            <v>000113412</v>
          </cell>
          <cell r="B6696" t="str">
            <v>SYM</v>
          </cell>
          <cell r="C6696" t="str">
            <v>HD</v>
          </cell>
          <cell r="D6696" t="str">
            <v>125</v>
          </cell>
          <cell r="E6696" t="str">
            <v>HD 125 (7kW/10KM)</v>
          </cell>
          <cell r="H6696" t="str">
            <v>(2001-2006)</v>
          </cell>
        </row>
        <row r="6697">
          <cell r="A6697" t="str">
            <v>000113413</v>
          </cell>
          <cell r="B6697" t="str">
            <v>SYM</v>
          </cell>
          <cell r="C6697" t="str">
            <v>HD</v>
          </cell>
          <cell r="D6697" t="str">
            <v>125</v>
          </cell>
          <cell r="E6697" t="str">
            <v>HD 125 (9kW/12KM)</v>
          </cell>
          <cell r="H6697" t="str">
            <v>(2007-)</v>
          </cell>
        </row>
        <row r="6698">
          <cell r="A6698" t="str">
            <v>000113414</v>
          </cell>
          <cell r="B6698" t="str">
            <v>SYM</v>
          </cell>
          <cell r="C6698" t="str">
            <v>HD</v>
          </cell>
          <cell r="D6698" t="str">
            <v>125</v>
          </cell>
          <cell r="E6698" t="str">
            <v>HD 125 EVO (9kW/12KM)</v>
          </cell>
          <cell r="H6698" t="str">
            <v>(2005-2008)</v>
          </cell>
        </row>
        <row r="6699">
          <cell r="A6699" t="str">
            <v>000113415</v>
          </cell>
          <cell r="B6699" t="str">
            <v>SYM</v>
          </cell>
          <cell r="C6699" t="str">
            <v>HD</v>
          </cell>
          <cell r="D6699" t="str">
            <v>125</v>
          </cell>
          <cell r="E6699" t="str">
            <v>HD 125 EVO (10kW/13KM)</v>
          </cell>
          <cell r="H6699" t="str">
            <v>(2007-)</v>
          </cell>
        </row>
        <row r="6700">
          <cell r="A6700" t="str">
            <v>000113416</v>
          </cell>
          <cell r="B6700" t="str">
            <v>SYM</v>
          </cell>
          <cell r="C6700" t="str">
            <v>HD</v>
          </cell>
          <cell r="D6700" t="str">
            <v>125</v>
          </cell>
          <cell r="E6700" t="str">
            <v>HD2 125 (10kW/13KM)</v>
          </cell>
          <cell r="H6700" t="str">
            <v>(2011-)</v>
          </cell>
        </row>
        <row r="6701">
          <cell r="A6701" t="str">
            <v>000113419</v>
          </cell>
          <cell r="B6701" t="str">
            <v>SYM</v>
          </cell>
          <cell r="C6701" t="str">
            <v>JOYRIDE</v>
          </cell>
          <cell r="D6701" t="str">
            <v>125</v>
          </cell>
          <cell r="E6701" t="str">
            <v>JOYRIDE 125 (10kW/13KM)</v>
          </cell>
          <cell r="H6701" t="str">
            <v>(2000-2004)</v>
          </cell>
        </row>
        <row r="6702">
          <cell r="A6702" t="str">
            <v>000113420</v>
          </cell>
          <cell r="B6702" t="str">
            <v>SYM</v>
          </cell>
          <cell r="C6702" t="str">
            <v>JOYRIDE</v>
          </cell>
          <cell r="D6702" t="str">
            <v>125</v>
          </cell>
          <cell r="E6702" t="str">
            <v>JOYRIDE 125 (8kW/11KM)</v>
          </cell>
          <cell r="H6702" t="str">
            <v>(2005-2007)</v>
          </cell>
        </row>
        <row r="6703">
          <cell r="A6703" t="str">
            <v>000113421</v>
          </cell>
          <cell r="B6703" t="str">
            <v>SYM</v>
          </cell>
          <cell r="C6703" t="str">
            <v>JOYRIDE</v>
          </cell>
          <cell r="D6703" t="str">
            <v>125</v>
          </cell>
          <cell r="E6703" t="str">
            <v>JOYRIDE 125 EVO (10kW/13KM)</v>
          </cell>
          <cell r="H6703" t="str">
            <v>(2009-)</v>
          </cell>
        </row>
        <row r="6704">
          <cell r="A6704" t="str">
            <v>000113423</v>
          </cell>
          <cell r="B6704" t="str">
            <v>SYM</v>
          </cell>
          <cell r="C6704" t="str">
            <v>SYMPHONY</v>
          </cell>
          <cell r="D6704" t="str">
            <v>125</v>
          </cell>
          <cell r="E6704" t="str">
            <v>SYMPHONY 125 S (6kW/8KM)</v>
          </cell>
          <cell r="H6704" t="str">
            <v>(2009-2012)</v>
          </cell>
        </row>
        <row r="6705">
          <cell r="A6705" t="str">
            <v>000113424</v>
          </cell>
          <cell r="B6705" t="str">
            <v>SYM</v>
          </cell>
          <cell r="C6705" t="str">
            <v>HD</v>
          </cell>
          <cell r="D6705" t="str">
            <v>180</v>
          </cell>
          <cell r="E6705" t="str">
            <v>HD 200 (11kW/15KM)</v>
          </cell>
          <cell r="H6705" t="str">
            <v>(2003-)</v>
          </cell>
        </row>
        <row r="6706">
          <cell r="A6706" t="str">
            <v>000113426</v>
          </cell>
          <cell r="B6706" t="str">
            <v>SYM</v>
          </cell>
          <cell r="C6706" t="str">
            <v>HD</v>
          </cell>
          <cell r="D6706" t="str">
            <v>180</v>
          </cell>
          <cell r="E6706" t="str">
            <v>HD 200 EVO (11kW/15KM)</v>
          </cell>
          <cell r="H6706" t="str">
            <v>(2007-)</v>
          </cell>
        </row>
        <row r="6707">
          <cell r="A6707" t="str">
            <v>000113427</v>
          </cell>
          <cell r="B6707" t="str">
            <v>SYM</v>
          </cell>
          <cell r="C6707" t="str">
            <v>HD</v>
          </cell>
          <cell r="D6707" t="str">
            <v>175</v>
          </cell>
          <cell r="E6707" t="str">
            <v>HD2 200 (11kW/15KM)</v>
          </cell>
          <cell r="H6707" t="str">
            <v>(2011-)</v>
          </cell>
        </row>
        <row r="6708">
          <cell r="A6708" t="str">
            <v>000113428</v>
          </cell>
          <cell r="B6708" t="str">
            <v>SYM</v>
          </cell>
          <cell r="C6708" t="str">
            <v>JOYRIDE</v>
          </cell>
          <cell r="D6708" t="str">
            <v>175</v>
          </cell>
          <cell r="E6708" t="str">
            <v>JOYRIDE 200 (11kW/15KM)</v>
          </cell>
          <cell r="H6708" t="str">
            <v>(2003-2007)</v>
          </cell>
        </row>
        <row r="6709">
          <cell r="A6709" t="str">
            <v>000113429</v>
          </cell>
          <cell r="B6709" t="str">
            <v>SYM</v>
          </cell>
          <cell r="C6709" t="str">
            <v>JOYRIDE</v>
          </cell>
          <cell r="D6709" t="str">
            <v>175</v>
          </cell>
          <cell r="E6709" t="str">
            <v>JOYRIDE 200 I (11kW/15KM)</v>
          </cell>
          <cell r="H6709" t="str">
            <v>(2007-)</v>
          </cell>
        </row>
        <row r="6710">
          <cell r="A6710" t="str">
            <v>000113431</v>
          </cell>
          <cell r="B6710" t="str">
            <v>SYM</v>
          </cell>
          <cell r="C6710" t="str">
            <v>JOYRIDE</v>
          </cell>
          <cell r="D6710" t="str">
            <v>175</v>
          </cell>
          <cell r="E6710" t="str">
            <v>JOYRIDE 200 I EVO (11kW/15KM)</v>
          </cell>
          <cell r="H6710" t="str">
            <v>(2009-)</v>
          </cell>
        </row>
        <row r="6711">
          <cell r="A6711" t="str">
            <v>000113433</v>
          </cell>
          <cell r="B6711" t="str">
            <v>SYM</v>
          </cell>
          <cell r="C6711" t="str">
            <v>JOYMAX</v>
          </cell>
          <cell r="D6711" t="str">
            <v>255</v>
          </cell>
          <cell r="E6711" t="str">
            <v>JOYMAX 250 (15kW/21KM)</v>
          </cell>
          <cell r="H6711" t="str">
            <v>(2005-2007)</v>
          </cell>
        </row>
        <row r="6712">
          <cell r="A6712" t="str">
            <v>000113435</v>
          </cell>
          <cell r="B6712" t="str">
            <v>SYM</v>
          </cell>
          <cell r="C6712" t="str">
            <v>JOYMAX</v>
          </cell>
          <cell r="D6712" t="str">
            <v>255</v>
          </cell>
          <cell r="E6712" t="str">
            <v>JOYMAX 250 E3 (15kW/21KM)</v>
          </cell>
          <cell r="H6712" t="str">
            <v>(2006-)</v>
          </cell>
        </row>
        <row r="6713">
          <cell r="A6713" t="str">
            <v>000113437</v>
          </cell>
          <cell r="B6713" t="str">
            <v>SYM</v>
          </cell>
          <cell r="C6713" t="str">
            <v>JOYMAX</v>
          </cell>
          <cell r="D6713" t="str">
            <v>255</v>
          </cell>
          <cell r="E6713" t="str">
            <v>JOYMAX 250 GTS (16kW/22KM)</v>
          </cell>
          <cell r="H6713" t="str">
            <v>(2006-2007)</v>
          </cell>
        </row>
        <row r="6714">
          <cell r="A6714" t="str">
            <v>000113439</v>
          </cell>
          <cell r="B6714" t="str">
            <v>SYM</v>
          </cell>
          <cell r="C6714" t="str">
            <v>CITYCOM</v>
          </cell>
          <cell r="D6714" t="str">
            <v>265</v>
          </cell>
          <cell r="E6714" t="str">
            <v>CITYCOM 300I (15kW/20KM)</v>
          </cell>
          <cell r="H6714" t="str">
            <v>(2008-2010)</v>
          </cell>
        </row>
        <row r="6715">
          <cell r="A6715" t="str">
            <v>000113441</v>
          </cell>
          <cell r="B6715" t="str">
            <v>SYM</v>
          </cell>
          <cell r="C6715" t="str">
            <v>CITYCOM</v>
          </cell>
          <cell r="D6715" t="str">
            <v>265</v>
          </cell>
          <cell r="E6715" t="str">
            <v>CITYCOM 300I (15kW/20KM)</v>
          </cell>
          <cell r="H6715" t="str">
            <v>(2011-)</v>
          </cell>
        </row>
        <row r="6716">
          <cell r="A6716" t="str">
            <v>000113443</v>
          </cell>
          <cell r="B6716" t="str">
            <v>SYM</v>
          </cell>
          <cell r="C6716" t="str">
            <v>MAXSYM</v>
          </cell>
          <cell r="D6716" t="str">
            <v>400</v>
          </cell>
          <cell r="E6716" t="str">
            <v>MAXSYM 400I (25kW/34KM)</v>
          </cell>
          <cell r="H6716" t="str">
            <v>(2010-)</v>
          </cell>
        </row>
        <row r="6717">
          <cell r="A6717" t="str">
            <v>000113472</v>
          </cell>
          <cell r="B6717" t="str">
            <v>YAMAHA</v>
          </cell>
          <cell r="C6717" t="str">
            <v>DT</v>
          </cell>
          <cell r="D6717" t="str">
            <v>50</v>
          </cell>
          <cell r="E6717" t="str">
            <v>DT 50 R (2kW/3KM)</v>
          </cell>
          <cell r="H6717" t="str">
            <v>(2004-)</v>
          </cell>
        </row>
        <row r="6718">
          <cell r="A6718" t="str">
            <v>000113473</v>
          </cell>
          <cell r="B6718" t="str">
            <v>YAMAHA</v>
          </cell>
          <cell r="C6718" t="str">
            <v>DT</v>
          </cell>
          <cell r="D6718" t="str">
            <v>50</v>
          </cell>
          <cell r="E6718" t="str">
            <v>DT 50 X (1kW/2KM)</v>
          </cell>
          <cell r="H6718" t="str">
            <v>(2003-2006)</v>
          </cell>
        </row>
        <row r="6719">
          <cell r="A6719" t="str">
            <v>000113474</v>
          </cell>
          <cell r="B6719" t="str">
            <v>YAMAHA</v>
          </cell>
          <cell r="C6719" t="str">
            <v>DT</v>
          </cell>
          <cell r="D6719" t="str">
            <v>50</v>
          </cell>
          <cell r="E6719" t="str">
            <v>DT 50 X (2kW/3KM)</v>
          </cell>
          <cell r="H6719" t="str">
            <v>(2007-2009)</v>
          </cell>
        </row>
        <row r="6720">
          <cell r="A6720" t="str">
            <v>000113475</v>
          </cell>
          <cell r="B6720" t="str">
            <v>YAMAHA</v>
          </cell>
          <cell r="C6720" t="str">
            <v>DT</v>
          </cell>
          <cell r="D6720" t="str">
            <v>50</v>
          </cell>
          <cell r="E6720" t="str">
            <v>DT 50 X (2kW/3KM)</v>
          </cell>
          <cell r="H6720" t="str">
            <v>(2010-)</v>
          </cell>
        </row>
        <row r="6721">
          <cell r="A6721" t="str">
            <v>000113476</v>
          </cell>
          <cell r="B6721" t="str">
            <v>YAMAHA</v>
          </cell>
          <cell r="C6721" t="str">
            <v>XC</v>
          </cell>
          <cell r="D6721" t="str">
            <v>150</v>
          </cell>
          <cell r="E6721" t="str">
            <v>XC 150 FLY ONE (9kW/12KM)</v>
          </cell>
          <cell r="H6721" t="str">
            <v>(1997-1998)</v>
          </cell>
        </row>
        <row r="6722">
          <cell r="A6722" t="str">
            <v>000113478</v>
          </cell>
          <cell r="B6722" t="str">
            <v>YAMAHA</v>
          </cell>
          <cell r="C6722" t="str">
            <v>WR</v>
          </cell>
          <cell r="D6722" t="str">
            <v>250</v>
          </cell>
          <cell r="E6722" t="str">
            <v>WR 250 F (11kW/15KM)</v>
          </cell>
          <cell r="H6722" t="str">
            <v>(2004-2005)</v>
          </cell>
        </row>
        <row r="6723">
          <cell r="A6723" t="str">
            <v>000113480</v>
          </cell>
          <cell r="B6723" t="str">
            <v>YAMAHA</v>
          </cell>
          <cell r="C6723" t="str">
            <v>WR</v>
          </cell>
          <cell r="D6723" t="str">
            <v>250</v>
          </cell>
          <cell r="E6723" t="str">
            <v>WR 250 F (28kW/38KM)</v>
          </cell>
          <cell r="H6723" t="str">
            <v>(2005-)</v>
          </cell>
        </row>
        <row r="6724">
          <cell r="A6724" t="str">
            <v>000113482</v>
          </cell>
          <cell r="B6724" t="str">
            <v>YAMAHA</v>
          </cell>
          <cell r="C6724" t="str">
            <v>WR</v>
          </cell>
          <cell r="D6724" t="str">
            <v>450</v>
          </cell>
          <cell r="E6724" t="str">
            <v>WR 450 F (43kW/58KM)</v>
          </cell>
          <cell r="H6724" t="str">
            <v>(2003-2009)</v>
          </cell>
        </row>
        <row r="6725">
          <cell r="A6725" t="str">
            <v>000113483</v>
          </cell>
          <cell r="B6725" t="str">
            <v>BETA</v>
          </cell>
          <cell r="C6725" t="str">
            <v>ALP</v>
          </cell>
          <cell r="D6725" t="str">
            <v>358</v>
          </cell>
          <cell r="E6725" t="str">
            <v>ALP 4.0 (20kW/27KM)</v>
          </cell>
          <cell r="H6725" t="str">
            <v>(2003-2008)</v>
          </cell>
        </row>
        <row r="6726">
          <cell r="A6726" t="str">
            <v>000113484</v>
          </cell>
          <cell r="B6726" t="str">
            <v>HMRACING</v>
          </cell>
          <cell r="C6726" t="str">
            <v>CRE</v>
          </cell>
          <cell r="D6726" t="str">
            <v>250</v>
          </cell>
          <cell r="E6726" t="str">
            <v>CRE 250 (43kW/58KM)</v>
          </cell>
          <cell r="H6726" t="str">
            <v>(2003-)</v>
          </cell>
        </row>
        <row r="6727">
          <cell r="A6727" t="str">
            <v>000113485</v>
          </cell>
          <cell r="B6727" t="str">
            <v>HMRACING</v>
          </cell>
          <cell r="C6727" t="str">
            <v>CRE</v>
          </cell>
          <cell r="D6727" t="str">
            <v>250</v>
          </cell>
          <cell r="E6727" t="str">
            <v>CRE F 250 X (22kW/30KM)</v>
          </cell>
          <cell r="H6727" t="str">
            <v>(2004-2010)</v>
          </cell>
        </row>
        <row r="6728">
          <cell r="A6728" t="str">
            <v>000113486</v>
          </cell>
          <cell r="B6728" t="str">
            <v>HMRACING</v>
          </cell>
          <cell r="C6728" t="str">
            <v>CRE</v>
          </cell>
          <cell r="D6728" t="str">
            <v>300</v>
          </cell>
          <cell r="E6728" t="str">
            <v>CRE F 290 X (24kW/33KM)</v>
          </cell>
          <cell r="H6728" t="str">
            <v>(2007-2008)</v>
          </cell>
        </row>
        <row r="6729">
          <cell r="A6729" t="str">
            <v>000113487</v>
          </cell>
          <cell r="B6729" t="str">
            <v>HMRACING</v>
          </cell>
          <cell r="C6729" t="str">
            <v>CRE</v>
          </cell>
          <cell r="D6729" t="str">
            <v>300</v>
          </cell>
          <cell r="E6729" t="str">
            <v>CRE F 300 X (25kW/34KM)</v>
          </cell>
          <cell r="H6729" t="str">
            <v>(2004-2010)</v>
          </cell>
        </row>
        <row r="6730">
          <cell r="A6730" t="str">
            <v>000113488</v>
          </cell>
          <cell r="B6730" t="str">
            <v>LML</v>
          </cell>
          <cell r="C6730" t="str">
            <v>STAR</v>
          </cell>
          <cell r="D6730" t="str">
            <v>125</v>
          </cell>
          <cell r="E6730" t="str">
            <v>STAR 125 2T (5kW/7KM)</v>
          </cell>
          <cell r="H6730" t="str">
            <v>(2009-)</v>
          </cell>
        </row>
        <row r="6731">
          <cell r="A6731" t="str">
            <v>000113489</v>
          </cell>
          <cell r="B6731" t="str">
            <v>LML</v>
          </cell>
          <cell r="C6731" t="str">
            <v>STAR</v>
          </cell>
          <cell r="D6731" t="str">
            <v>125</v>
          </cell>
          <cell r="E6731" t="str">
            <v>STAR 125 4T (6kW/8KM)</v>
          </cell>
          <cell r="H6731" t="str">
            <v>(2009-)</v>
          </cell>
        </row>
        <row r="6732">
          <cell r="A6732" t="str">
            <v>000113490</v>
          </cell>
          <cell r="B6732" t="str">
            <v>LML</v>
          </cell>
          <cell r="C6732" t="str">
            <v>STAR</v>
          </cell>
          <cell r="D6732" t="str">
            <v>200</v>
          </cell>
          <cell r="E6732" t="str">
            <v>STAR 200 4T (9kW/12KM)</v>
          </cell>
          <cell r="H6732" t="str">
            <v>(2009-)</v>
          </cell>
        </row>
        <row r="6733">
          <cell r="A6733" t="str">
            <v>000113509</v>
          </cell>
          <cell r="B6733" t="str">
            <v>HMRACING</v>
          </cell>
          <cell r="C6733" t="str">
            <v>CRM</v>
          </cell>
          <cell r="D6733" t="str">
            <v>250</v>
          </cell>
          <cell r="E6733" t="str">
            <v>CRM F 250 X (22kW/30KM)</v>
          </cell>
          <cell r="H6733" t="str">
            <v>(2007-)</v>
          </cell>
        </row>
        <row r="6734">
          <cell r="A6734" t="str">
            <v>000113523</v>
          </cell>
          <cell r="B6734" t="str">
            <v>LML</v>
          </cell>
          <cell r="C6734" t="str">
            <v>STAR</v>
          </cell>
          <cell r="D6734" t="str">
            <v>150</v>
          </cell>
          <cell r="E6734" t="str">
            <v>STAR 150 2T (6kW/8KM)</v>
          </cell>
          <cell r="H6734" t="str">
            <v>(2009-)</v>
          </cell>
        </row>
        <row r="6735">
          <cell r="A6735" t="str">
            <v>000113527</v>
          </cell>
          <cell r="B6735" t="str">
            <v>LML</v>
          </cell>
          <cell r="C6735" t="str">
            <v>STAR</v>
          </cell>
          <cell r="D6735" t="str">
            <v>150</v>
          </cell>
          <cell r="E6735" t="str">
            <v>STAR 150 4T (6kW/8KM)</v>
          </cell>
          <cell r="H6735" t="str">
            <v>(2009-)</v>
          </cell>
        </row>
        <row r="6736">
          <cell r="A6736" t="str">
            <v>000113536</v>
          </cell>
          <cell r="B6736" t="str">
            <v>PIAGGIO</v>
          </cell>
          <cell r="C6736" t="str">
            <v>LIBERTY</v>
          </cell>
          <cell r="D6736" t="str">
            <v>155</v>
          </cell>
          <cell r="E6736" t="str">
            <v>LIBERTY 150 S (9kW/12KM)</v>
          </cell>
          <cell r="H6736" t="str">
            <v>(2007-2011)</v>
          </cell>
        </row>
        <row r="6737">
          <cell r="A6737" t="str">
            <v>000113550</v>
          </cell>
          <cell r="B6737" t="str">
            <v>KYMCO</v>
          </cell>
          <cell r="C6737" t="str">
            <v>DINK</v>
          </cell>
          <cell r="D6737" t="str">
            <v>125</v>
          </cell>
          <cell r="E6737" t="str">
            <v>DINK 125 LX (8kW/11KM)</v>
          </cell>
          <cell r="H6737" t="str">
            <v>(1997-2001)</v>
          </cell>
        </row>
        <row r="6738">
          <cell r="A6738" t="str">
            <v>000113574</v>
          </cell>
          <cell r="B6738" t="str">
            <v>PIAGGIO</v>
          </cell>
          <cell r="C6738" t="str">
            <v>LIBERTY</v>
          </cell>
          <cell r="D6738" t="str">
            <v>200</v>
          </cell>
          <cell r="E6738" t="str">
            <v>LIBERTY 200 (10kW/13KM)</v>
          </cell>
          <cell r="H6738" t="str">
            <v>(2006-)</v>
          </cell>
        </row>
        <row r="6739">
          <cell r="A6739" t="str">
            <v>000113663</v>
          </cell>
          <cell r="B6739" t="str">
            <v>HONDA</v>
          </cell>
          <cell r="C6739" t="str">
            <v>XLR</v>
          </cell>
          <cell r="D6739" t="str">
            <v>125</v>
          </cell>
          <cell r="E6739" t="str">
            <v>XLR 125 (9kW/12KM)</v>
          </cell>
          <cell r="H6739" t="str">
            <v>(1996-2003)</v>
          </cell>
        </row>
        <row r="6740">
          <cell r="A6740" t="str">
            <v>000113744</v>
          </cell>
          <cell r="B6740" t="str">
            <v>APRILIA</v>
          </cell>
          <cell r="C6740" t="str">
            <v>SL</v>
          </cell>
          <cell r="D6740" t="str">
            <v>750</v>
          </cell>
          <cell r="E6740" t="str">
            <v>SL 750 SHIVER ABS (70kW/95KM)</v>
          </cell>
          <cell r="H6740" t="str">
            <v>(2007-2013)</v>
          </cell>
        </row>
        <row r="6741">
          <cell r="A6741" t="str">
            <v>000113745</v>
          </cell>
          <cell r="B6741" t="str">
            <v>APRILIA</v>
          </cell>
          <cell r="C6741" t="str">
            <v>SL</v>
          </cell>
          <cell r="D6741" t="str">
            <v>750</v>
          </cell>
          <cell r="E6741" t="str">
            <v>SL 750 Shiver ABS (70kW/95KM)</v>
          </cell>
          <cell r="H6741" t="str">
            <v>(2014-)</v>
          </cell>
        </row>
        <row r="6742">
          <cell r="A6742" t="str">
            <v>000113760</v>
          </cell>
          <cell r="B6742" t="str">
            <v>KTM</v>
          </cell>
          <cell r="C6742" t="str">
            <v>RC</v>
          </cell>
          <cell r="D6742" t="str">
            <v>125</v>
          </cell>
          <cell r="E6742" t="str">
            <v>RC 125 (11kW/15KM)</v>
          </cell>
          <cell r="H6742" t="str">
            <v>(2015-)</v>
          </cell>
        </row>
        <row r="6743">
          <cell r="A6743" t="str">
            <v>000113767</v>
          </cell>
          <cell r="B6743" t="str">
            <v>BMW</v>
          </cell>
          <cell r="C6743" t="str">
            <v>F</v>
          </cell>
          <cell r="D6743" t="str">
            <v>700</v>
          </cell>
          <cell r="E6743" t="str">
            <v>F 700 GS (K70) (52kW/71KM)</v>
          </cell>
          <cell r="H6743" t="str">
            <v>(2011-)</v>
          </cell>
        </row>
        <row r="6744">
          <cell r="A6744" t="str">
            <v>000113777</v>
          </cell>
          <cell r="B6744" t="str">
            <v>BMW</v>
          </cell>
          <cell r="C6744" t="str">
            <v>F</v>
          </cell>
          <cell r="D6744" t="str">
            <v>800</v>
          </cell>
          <cell r="E6744" t="str">
            <v>F 800 R (K73) (66kW/90KM)</v>
          </cell>
          <cell r="H6744" t="str">
            <v>(2015-)</v>
          </cell>
        </row>
        <row r="6745">
          <cell r="A6745" t="str">
            <v>000113781</v>
          </cell>
          <cell r="B6745" t="str">
            <v>BMW</v>
          </cell>
          <cell r="C6745" t="str">
            <v>R 1200</v>
          </cell>
          <cell r="D6745" t="str">
            <v>1200</v>
          </cell>
          <cell r="E6745" t="str">
            <v>R 1200 GS ADVENTURE (K51)</v>
          </cell>
          <cell r="H6745" t="str">
            <v>(2014-)</v>
          </cell>
        </row>
        <row r="6746">
          <cell r="A6746" t="str">
            <v>000113782</v>
          </cell>
          <cell r="B6746" t="str">
            <v>BMW</v>
          </cell>
          <cell r="C6746" t="str">
            <v>R 1200</v>
          </cell>
          <cell r="D6746" t="str">
            <v>1200</v>
          </cell>
          <cell r="E6746" t="str">
            <v>R 1200 R (R12WR) (92kW/125KM)</v>
          </cell>
          <cell r="H6746" t="str">
            <v>(2014-)</v>
          </cell>
        </row>
        <row r="6747">
          <cell r="A6747" t="str">
            <v>000113786</v>
          </cell>
          <cell r="B6747" t="str">
            <v>BMW</v>
          </cell>
          <cell r="C6747" t="str">
            <v>R 1200</v>
          </cell>
          <cell r="D6747" t="str">
            <v>1200</v>
          </cell>
          <cell r="E6747" t="str">
            <v>R 1200 RT (R12WT) (92kW/125KM)</v>
          </cell>
          <cell r="H6747" t="str">
            <v>(2013-)</v>
          </cell>
        </row>
        <row r="6748">
          <cell r="A6748" t="str">
            <v>000113793</v>
          </cell>
          <cell r="B6748" t="str">
            <v>BMW</v>
          </cell>
          <cell r="C6748" t="str">
            <v>R 1200</v>
          </cell>
          <cell r="D6748" t="str">
            <v>1200</v>
          </cell>
          <cell r="E6748" t="str">
            <v>R 1200 R (R1ST) (72kW/98KM)</v>
          </cell>
          <cell r="H6748" t="str">
            <v>(2006-)</v>
          </cell>
        </row>
        <row r="6749">
          <cell r="A6749" t="str">
            <v>000113794</v>
          </cell>
          <cell r="B6749" t="str">
            <v>BMW</v>
          </cell>
          <cell r="C6749" t="str">
            <v>R 1200</v>
          </cell>
          <cell r="D6749" t="str">
            <v>1200</v>
          </cell>
          <cell r="E6749" t="str">
            <v>R 1200 RS (R12WR) (92kW/125KM)</v>
          </cell>
          <cell r="H6749" t="str">
            <v>(2014-)</v>
          </cell>
        </row>
        <row r="6750">
          <cell r="A6750" t="str">
            <v>000113799</v>
          </cell>
          <cell r="B6750" t="str">
            <v>BMW</v>
          </cell>
          <cell r="C6750" t="str">
            <v>R</v>
          </cell>
          <cell r="D6750" t="str">
            <v>1180</v>
          </cell>
          <cell r="E6750" t="str">
            <v>R NINET (R1ST) (79kW/107KM)</v>
          </cell>
          <cell r="H6750" t="str">
            <v>(2014-)</v>
          </cell>
        </row>
        <row r="6751">
          <cell r="A6751" t="str">
            <v>000113803</v>
          </cell>
          <cell r="B6751" t="str">
            <v>BMW</v>
          </cell>
          <cell r="C6751" t="str">
            <v>S</v>
          </cell>
          <cell r="D6751" t="str">
            <v>1000</v>
          </cell>
          <cell r="E6751" t="str">
            <v>S 1000 RR (146kW/199KM)</v>
          </cell>
          <cell r="H6751" t="str">
            <v>(2015-)</v>
          </cell>
        </row>
        <row r="6752">
          <cell r="A6752" t="str">
            <v>000113805</v>
          </cell>
          <cell r="B6752" t="str">
            <v>BMW</v>
          </cell>
          <cell r="C6752" t="str">
            <v>S</v>
          </cell>
          <cell r="D6752" t="str">
            <v>1000</v>
          </cell>
          <cell r="E6752" t="str">
            <v>S 1000 XR (118kW/160KM)</v>
          </cell>
          <cell r="H6752" t="str">
            <v>(2014-)</v>
          </cell>
        </row>
        <row r="6753">
          <cell r="A6753" t="str">
            <v>000113809</v>
          </cell>
          <cell r="B6753" t="str">
            <v>PIAGGIO</v>
          </cell>
          <cell r="C6753" t="str">
            <v>FLY</v>
          </cell>
          <cell r="D6753" t="str">
            <v>125</v>
          </cell>
          <cell r="E6753" t="str">
            <v>FLY 125 (M57) (8kW/10KM)</v>
          </cell>
          <cell r="H6753" t="str">
            <v>(2014-)</v>
          </cell>
        </row>
        <row r="6754">
          <cell r="A6754" t="str">
            <v>000113811</v>
          </cell>
          <cell r="B6754" t="str">
            <v>PIAGGIO</v>
          </cell>
          <cell r="C6754" t="str">
            <v>FLY</v>
          </cell>
          <cell r="D6754" t="str">
            <v>100</v>
          </cell>
          <cell r="E6754" t="str">
            <v>FLY 100 (M53) (5kW/6KM)</v>
          </cell>
          <cell r="H6754" t="str">
            <v>(2014-)</v>
          </cell>
        </row>
        <row r="6755">
          <cell r="A6755" t="str">
            <v>000113826</v>
          </cell>
          <cell r="B6755" t="str">
            <v>HARLEY-DAVIDSON MC</v>
          </cell>
          <cell r="C6755" t="str">
            <v>DYNA</v>
          </cell>
          <cell r="D6755" t="str">
            <v>1700</v>
          </cell>
          <cell r="E6755" t="str">
            <v>1700 Dyna Switchback (FLD 103) (56kW/76KM)</v>
          </cell>
          <cell r="H6755" t="str">
            <v>(2013-)</v>
          </cell>
        </row>
        <row r="6756">
          <cell r="A6756" t="str">
            <v>000113833</v>
          </cell>
          <cell r="B6756" t="str">
            <v>HARLEY-DAVIDSON MC</v>
          </cell>
          <cell r="C6756" t="str">
            <v>ROAD KING</v>
          </cell>
          <cell r="D6756" t="str">
            <v>1700</v>
          </cell>
          <cell r="E6756" t="str">
            <v>1700 Road King (FLHP) (64kW/87KM)</v>
          </cell>
          <cell r="H6756" t="str">
            <v>(2014-)</v>
          </cell>
        </row>
        <row r="6757">
          <cell r="A6757" t="str">
            <v>000113834</v>
          </cell>
          <cell r="B6757" t="str">
            <v>HARLEY-DAVIDSON MC</v>
          </cell>
          <cell r="C6757" t="str">
            <v>ROAD KING</v>
          </cell>
          <cell r="D6757" t="str">
            <v>1700</v>
          </cell>
          <cell r="E6757" t="str">
            <v>1700 ROAD KING CLASSIC (FLHRC) (64kW/87KM)</v>
          </cell>
          <cell r="H6757" t="str">
            <v>(2010-)</v>
          </cell>
        </row>
        <row r="6758">
          <cell r="A6758" t="str">
            <v>000113843</v>
          </cell>
          <cell r="B6758" t="str">
            <v>SYM</v>
          </cell>
          <cell r="C6758" t="str">
            <v>FIDDLE</v>
          </cell>
          <cell r="D6758" t="str">
            <v>125</v>
          </cell>
          <cell r="E6758" t="str">
            <v>FIDDLE III 125 (XA12W) (7kW/10KM)</v>
          </cell>
          <cell r="H6758" t="str">
            <v>(2014-)</v>
          </cell>
        </row>
        <row r="6759">
          <cell r="A6759" t="str">
            <v>000113848</v>
          </cell>
          <cell r="B6759" t="str">
            <v>SYM</v>
          </cell>
          <cell r="C6759" t="str">
            <v>JET</v>
          </cell>
          <cell r="D6759" t="str">
            <v>125</v>
          </cell>
          <cell r="E6759" t="str">
            <v>JET 4 125 (7kW/10KM)</v>
          </cell>
          <cell r="H6759" t="str">
            <v>(2010-)</v>
          </cell>
        </row>
        <row r="6760">
          <cell r="A6760" t="str">
            <v>000113869</v>
          </cell>
          <cell r="B6760" t="str">
            <v>PEUGEOT</v>
          </cell>
          <cell r="C6760" t="str">
            <v>CITYSTAR</v>
          </cell>
          <cell r="D6760" t="str">
            <v>125</v>
          </cell>
          <cell r="E6760" t="str">
            <v>CITYSTAR 125 I BLUE LINE (H4ABAA) (8kW/11KM)</v>
          </cell>
          <cell r="H6760" t="str">
            <v>(2014-)</v>
          </cell>
        </row>
        <row r="6761">
          <cell r="A6761" t="str">
            <v>000113877</v>
          </cell>
          <cell r="B6761" t="str">
            <v>ZERO</v>
          </cell>
          <cell r="C6761" t="str">
            <v>ZERO</v>
          </cell>
          <cell r="D6761"/>
          <cell r="E6761" t="str">
            <v>ZERO DS (16kW/22KM)</v>
          </cell>
          <cell r="H6761" t="str">
            <v>(2013-)</v>
          </cell>
        </row>
        <row r="6762">
          <cell r="A6762" t="str">
            <v>000113885</v>
          </cell>
          <cell r="B6762" t="str">
            <v>ZERO</v>
          </cell>
          <cell r="C6762" t="str">
            <v>ZERO</v>
          </cell>
          <cell r="D6762"/>
          <cell r="E6762" t="str">
            <v>ZERO FX ZF2.8 (13kW/18KM)</v>
          </cell>
          <cell r="H6762" t="str">
            <v>(2013-)</v>
          </cell>
        </row>
        <row r="6763">
          <cell r="A6763" t="str">
            <v>000113887</v>
          </cell>
          <cell r="B6763" t="str">
            <v>ZERO</v>
          </cell>
          <cell r="C6763" t="str">
            <v>ZERO</v>
          </cell>
          <cell r="D6763"/>
          <cell r="E6763" t="str">
            <v>ZERO FX ZF5.7 (13kW/18KM)</v>
          </cell>
          <cell r="H6763" t="str">
            <v>(2013-)</v>
          </cell>
        </row>
        <row r="6764">
          <cell r="A6764" t="str">
            <v>000113891</v>
          </cell>
          <cell r="B6764" t="str">
            <v>ZERO</v>
          </cell>
          <cell r="C6764" t="str">
            <v>ZERO</v>
          </cell>
          <cell r="D6764"/>
          <cell r="E6764" t="str">
            <v>ZERO S (16kW/22KM)</v>
          </cell>
          <cell r="H6764" t="str">
            <v>(2013-)</v>
          </cell>
        </row>
        <row r="6765">
          <cell r="A6765" t="str">
            <v>000113892</v>
          </cell>
          <cell r="B6765" t="str">
            <v>ZERO</v>
          </cell>
          <cell r="C6765" t="str">
            <v>ZERO</v>
          </cell>
          <cell r="D6765"/>
          <cell r="E6765" t="str">
            <v>ZERO SR (16kW/22KM)</v>
          </cell>
          <cell r="H6765" t="str">
            <v>(2013-)</v>
          </cell>
        </row>
        <row r="6766">
          <cell r="A6766" t="str">
            <v>000113921</v>
          </cell>
          <cell r="B6766" t="str">
            <v>INDIAN</v>
          </cell>
          <cell r="C6766" t="str">
            <v>CHIEF</v>
          </cell>
          <cell r="D6766" t="str">
            <v>1815</v>
          </cell>
          <cell r="E6766" t="str">
            <v>CHIEF CLASSIC (55kW/75KM)</v>
          </cell>
          <cell r="H6766" t="str">
            <v>(2014-)</v>
          </cell>
        </row>
        <row r="6767">
          <cell r="A6767" t="str">
            <v>000113923</v>
          </cell>
          <cell r="B6767" t="str">
            <v>INDIAN</v>
          </cell>
          <cell r="C6767" t="str">
            <v>CHIEF</v>
          </cell>
          <cell r="D6767" t="str">
            <v>1815</v>
          </cell>
          <cell r="E6767" t="str">
            <v>CHIEF DARK HORSE (55kW/75KM)</v>
          </cell>
          <cell r="H6767" t="str">
            <v>(2015-)</v>
          </cell>
        </row>
        <row r="6768">
          <cell r="A6768" t="str">
            <v>000113924</v>
          </cell>
          <cell r="B6768" t="str">
            <v>INDIAN</v>
          </cell>
          <cell r="C6768" t="str">
            <v>CHIEF</v>
          </cell>
          <cell r="D6768" t="str">
            <v>1815</v>
          </cell>
          <cell r="E6768" t="str">
            <v>CHIEF VINTAGE (55kW/75KM)</v>
          </cell>
          <cell r="H6768" t="str">
            <v>(2014-)</v>
          </cell>
        </row>
        <row r="6769">
          <cell r="A6769" t="str">
            <v>000113926</v>
          </cell>
          <cell r="B6769" t="str">
            <v>INDIAN</v>
          </cell>
          <cell r="C6769" t="str">
            <v>CHIEFTAIN</v>
          </cell>
          <cell r="D6769" t="str">
            <v>1815</v>
          </cell>
          <cell r="E6769" t="str">
            <v>CHIEFTAIN (55kW/75KM)</v>
          </cell>
          <cell r="H6769" t="str">
            <v>(2014-)</v>
          </cell>
        </row>
        <row r="6770">
          <cell r="A6770" t="str">
            <v>000113928</v>
          </cell>
          <cell r="B6770" t="str">
            <v>INDIAN</v>
          </cell>
          <cell r="C6770" t="str">
            <v>ROADMASTER</v>
          </cell>
          <cell r="D6770" t="str">
            <v>1815</v>
          </cell>
          <cell r="E6770" t="str">
            <v>ROADMASTER (55kW/75KM)</v>
          </cell>
          <cell r="H6770" t="str">
            <v>(2015-)</v>
          </cell>
        </row>
        <row r="6771">
          <cell r="A6771" t="str">
            <v>000113943</v>
          </cell>
          <cell r="B6771" t="str">
            <v>SYM</v>
          </cell>
          <cell r="C6771" t="str">
            <v>CITYCOM</v>
          </cell>
          <cell r="D6771" t="str">
            <v>280</v>
          </cell>
          <cell r="E6771" t="str">
            <v>CITYCOM S 300I (21kW/29KM)</v>
          </cell>
          <cell r="H6771" t="str">
            <v>(2014-)</v>
          </cell>
        </row>
        <row r="6772">
          <cell r="A6772" t="str">
            <v>000113945</v>
          </cell>
          <cell r="B6772" t="str">
            <v>SYM</v>
          </cell>
          <cell r="C6772" t="str">
            <v>MAXSYM</v>
          </cell>
          <cell r="D6772">
            <v>600</v>
          </cell>
          <cell r="E6772" t="str">
            <v>MAXSYM 600I (34kW/46KM)</v>
          </cell>
          <cell r="H6772" t="str">
            <v>(2014-)</v>
          </cell>
        </row>
        <row r="6773">
          <cell r="A6773" t="str">
            <v>000113947</v>
          </cell>
          <cell r="B6773" t="str">
            <v>SYM</v>
          </cell>
          <cell r="C6773" t="str">
            <v>GTS</v>
          </cell>
          <cell r="D6773" t="str">
            <v>125</v>
          </cell>
          <cell r="E6773" t="str">
            <v>GTS 125I (10kW/14KM)</v>
          </cell>
          <cell r="H6773" t="str">
            <v>(2013-)</v>
          </cell>
        </row>
        <row r="6774">
          <cell r="A6774" t="str">
            <v>000113948</v>
          </cell>
          <cell r="B6774" t="str">
            <v>SYM</v>
          </cell>
          <cell r="C6774" t="str">
            <v>GTS</v>
          </cell>
          <cell r="D6774" t="str">
            <v>280</v>
          </cell>
          <cell r="E6774" t="str">
            <v>GTS 300I (21kW/29KM)</v>
          </cell>
          <cell r="H6774" t="str">
            <v>(2013-)</v>
          </cell>
        </row>
        <row r="6775">
          <cell r="A6775" t="str">
            <v>000113954</v>
          </cell>
          <cell r="B6775" t="str">
            <v>GILERA</v>
          </cell>
          <cell r="C6775" t="str">
            <v>NEXUS</v>
          </cell>
          <cell r="D6775" t="str">
            <v>280</v>
          </cell>
          <cell r="E6775" t="str">
            <v>NEXUS 300 I.E. (M35) (16kW/22KM)</v>
          </cell>
          <cell r="H6775" t="str">
            <v>(2014-)</v>
          </cell>
        </row>
        <row r="6776">
          <cell r="A6776" t="str">
            <v>000113983</v>
          </cell>
          <cell r="B6776" t="str">
            <v>APRILIA</v>
          </cell>
          <cell r="C6776" t="str">
            <v>SCARABEO</v>
          </cell>
          <cell r="D6776" t="str">
            <v>100</v>
          </cell>
          <cell r="E6776" t="str">
            <v>SCARABEO 100 4T (5kW/7KM)</v>
          </cell>
          <cell r="H6776" t="str">
            <v>(2014-)</v>
          </cell>
        </row>
        <row r="6777">
          <cell r="A6777" t="str">
            <v>000113988</v>
          </cell>
          <cell r="B6777" t="str">
            <v>MOTO GUZZI MC</v>
          </cell>
          <cell r="C6777" t="str">
            <v>ELDORADO</v>
          </cell>
          <cell r="D6777" t="str">
            <v>1400</v>
          </cell>
          <cell r="E6777" t="str">
            <v>ELDORADO 1400 (71kW/97KM)</v>
          </cell>
          <cell r="H6777" t="str">
            <v>(2015-)</v>
          </cell>
        </row>
        <row r="6778">
          <cell r="A6778" t="str">
            <v>000113989</v>
          </cell>
          <cell r="B6778" t="str">
            <v>APRILIA</v>
          </cell>
          <cell r="C6778" t="str">
            <v>CAPONORD</v>
          </cell>
          <cell r="D6778" t="str">
            <v>1200</v>
          </cell>
          <cell r="E6778" t="str">
            <v>CAPONORD 1200 RALLY (VK) (92kW/125KM)</v>
          </cell>
          <cell r="H6778" t="str">
            <v>(2013-)</v>
          </cell>
        </row>
        <row r="6779">
          <cell r="A6779" t="str">
            <v>000113993</v>
          </cell>
          <cell r="B6779" t="str">
            <v>APRILIA</v>
          </cell>
          <cell r="C6779" t="str">
            <v>TUONO</v>
          </cell>
          <cell r="D6779" t="str">
            <v>1100</v>
          </cell>
          <cell r="E6779" t="str">
            <v>Tuono V4 RR (129kW/175KM)</v>
          </cell>
          <cell r="H6779" t="str">
            <v>(2014-)</v>
          </cell>
        </row>
        <row r="6780">
          <cell r="A6780" t="str">
            <v>000113997</v>
          </cell>
          <cell r="B6780" t="str">
            <v>VESPA</v>
          </cell>
          <cell r="C6780" t="str">
            <v>GTS</v>
          </cell>
          <cell r="D6780" t="str">
            <v>250</v>
          </cell>
          <cell r="E6780" t="str">
            <v>GTS 250 (16kW/21KM)</v>
          </cell>
          <cell r="H6780" t="str">
            <v>(2014-)</v>
          </cell>
        </row>
        <row r="6781">
          <cell r="A6781" t="str">
            <v>000113998</v>
          </cell>
          <cell r="B6781" t="str">
            <v>VESPA</v>
          </cell>
          <cell r="C6781" t="str">
            <v>GTS</v>
          </cell>
          <cell r="D6781" t="str">
            <v>300</v>
          </cell>
          <cell r="E6781" t="str">
            <v>GTS 300 ABS (16kW/22KM)</v>
          </cell>
          <cell r="H6781" t="str">
            <v>(2014-)</v>
          </cell>
        </row>
        <row r="6782">
          <cell r="A6782" t="str">
            <v>000114001</v>
          </cell>
          <cell r="B6782" t="str">
            <v>VESPA</v>
          </cell>
          <cell r="C6782" t="str">
            <v>GTS</v>
          </cell>
          <cell r="D6782" t="str">
            <v>125</v>
          </cell>
          <cell r="E6782" t="str">
            <v>GTS 125 I.E. SUPER (11kW/15KM)</v>
          </cell>
          <cell r="H6782" t="str">
            <v>(2014-)</v>
          </cell>
        </row>
        <row r="6783">
          <cell r="A6783" t="str">
            <v>000114006</v>
          </cell>
          <cell r="B6783" t="str">
            <v>VESPA</v>
          </cell>
          <cell r="C6783" t="str">
            <v>946</v>
          </cell>
          <cell r="D6783" t="str">
            <v>125</v>
          </cell>
          <cell r="E6783" t="str">
            <v>946 125 (9kW/12KM)</v>
          </cell>
          <cell r="H6783" t="str">
            <v>(2013-2014)</v>
          </cell>
        </row>
        <row r="6784">
          <cell r="A6784" t="str">
            <v>000114007</v>
          </cell>
          <cell r="B6784" t="str">
            <v>VESPA</v>
          </cell>
          <cell r="C6784" t="str">
            <v>946</v>
          </cell>
          <cell r="D6784" t="str">
            <v>160</v>
          </cell>
          <cell r="E6784" t="str">
            <v>946 150 (9kW/12KM)</v>
          </cell>
          <cell r="H6784" t="str">
            <v>(2013-2014)</v>
          </cell>
        </row>
        <row r="6785">
          <cell r="A6785" t="str">
            <v>000114014</v>
          </cell>
          <cell r="B6785" t="str">
            <v>PIAGGIO</v>
          </cell>
          <cell r="C6785" t="str">
            <v>APE</v>
          </cell>
          <cell r="D6785" t="str">
            <v>200</v>
          </cell>
          <cell r="E6785" t="str">
            <v>APE CALESSINO KABRIOLET 200 (8kW/11KM)</v>
          </cell>
          <cell r="H6785" t="str">
            <v>(2013-)</v>
          </cell>
        </row>
        <row r="6786">
          <cell r="A6786" t="str">
            <v>000114030</v>
          </cell>
          <cell r="B6786" t="str">
            <v>DUCATI</v>
          </cell>
          <cell r="C6786" t="str">
            <v>MULTISTRADA</v>
          </cell>
          <cell r="D6786" t="str">
            <v>1200</v>
          </cell>
          <cell r="E6786" t="str">
            <v>MULTISTRADA 1200 (112kW/152KM)</v>
          </cell>
          <cell r="H6786" t="str">
            <v>(2015-)</v>
          </cell>
        </row>
        <row r="6787">
          <cell r="A6787" t="str">
            <v>000114039</v>
          </cell>
          <cell r="B6787" t="str">
            <v>PIAGGIO</v>
          </cell>
          <cell r="C6787" t="str">
            <v>ROBINSON</v>
          </cell>
          <cell r="D6787" t="str">
            <v>130</v>
          </cell>
          <cell r="E6787" t="str">
            <v>ROBINSON 125 (8kW/11KM)</v>
          </cell>
          <cell r="H6787" t="str">
            <v>(2014-)</v>
          </cell>
        </row>
        <row r="6788">
          <cell r="A6788" t="str">
            <v>000114040</v>
          </cell>
          <cell r="B6788" t="str">
            <v>PIAGGIO</v>
          </cell>
          <cell r="C6788" t="str">
            <v>ROBINSON</v>
          </cell>
          <cell r="D6788" t="str">
            <v>150</v>
          </cell>
          <cell r="E6788" t="str">
            <v>ROBINSON 150 (9kW/12KM)</v>
          </cell>
          <cell r="H6788" t="str">
            <v>(2014-)</v>
          </cell>
        </row>
        <row r="6789">
          <cell r="A6789" t="str">
            <v>000114044</v>
          </cell>
          <cell r="B6789" t="str">
            <v>GAS GAS</v>
          </cell>
          <cell r="C6789" t="str">
            <v>RANDONNE</v>
          </cell>
          <cell r="D6789" t="str">
            <v>125</v>
          </cell>
          <cell r="E6789" t="str">
            <v>RANDONNE 125 (6kW/8KM)</v>
          </cell>
          <cell r="H6789" t="str">
            <v>(2012-)</v>
          </cell>
        </row>
        <row r="6790">
          <cell r="A6790" t="str">
            <v>000114046</v>
          </cell>
          <cell r="B6790" t="str">
            <v>GAS GAS</v>
          </cell>
          <cell r="C6790" t="str">
            <v>RANDONNE</v>
          </cell>
          <cell r="D6790" t="str">
            <v>180</v>
          </cell>
          <cell r="E6790" t="str">
            <v>RANDONNE 180 (4kW/5KM)</v>
          </cell>
          <cell r="H6790" t="str">
            <v>(2014-)</v>
          </cell>
        </row>
        <row r="6791">
          <cell r="A6791" t="str">
            <v>000114049</v>
          </cell>
          <cell r="B6791" t="str">
            <v>GAS GAS</v>
          </cell>
          <cell r="C6791" t="str">
            <v>TXT</v>
          </cell>
          <cell r="D6791" t="str">
            <v>125</v>
          </cell>
          <cell r="E6791" t="str">
            <v>TXT PRO (TG) 125 (3kW/4KM)</v>
          </cell>
          <cell r="H6791" t="str">
            <v>(2012-)</v>
          </cell>
        </row>
        <row r="6792">
          <cell r="A6792" t="str">
            <v>000114052</v>
          </cell>
          <cell r="B6792" t="str">
            <v>GAS GAS</v>
          </cell>
          <cell r="C6792" t="str">
            <v>EC</v>
          </cell>
          <cell r="D6792" t="str">
            <v>125</v>
          </cell>
          <cell r="E6792" t="str">
            <v>EC 125 (CG) (3kW/4KM)</v>
          </cell>
          <cell r="H6792" t="str">
            <v>(2012-)</v>
          </cell>
        </row>
        <row r="6793">
          <cell r="A6793" t="str">
            <v>000114053</v>
          </cell>
          <cell r="B6793" t="str">
            <v>GAS GAS</v>
          </cell>
          <cell r="C6793" t="str">
            <v>EC</v>
          </cell>
          <cell r="D6793" t="str">
            <v>200</v>
          </cell>
          <cell r="E6793" t="str">
            <v>EC 200 (CG) (4kW/5KM)</v>
          </cell>
          <cell r="H6793" t="str">
            <v>(2012-)</v>
          </cell>
        </row>
        <row r="6794">
          <cell r="A6794" t="str">
            <v>000114054</v>
          </cell>
          <cell r="B6794" t="str">
            <v>GAS GAS</v>
          </cell>
          <cell r="C6794" t="str">
            <v>EC</v>
          </cell>
          <cell r="D6794" t="str">
            <v>250</v>
          </cell>
          <cell r="E6794" t="str">
            <v>EC 250 (CG) (6kW/8KM)</v>
          </cell>
          <cell r="H6794" t="str">
            <v>(2012-)</v>
          </cell>
        </row>
        <row r="6795">
          <cell r="A6795" t="str">
            <v>000114055</v>
          </cell>
          <cell r="B6795" t="str">
            <v>GAS GAS</v>
          </cell>
          <cell r="C6795" t="str">
            <v>EC</v>
          </cell>
          <cell r="D6795" t="str">
            <v>250</v>
          </cell>
          <cell r="E6795" t="str">
            <v>EC 250 (4G) (5kW/7KM)</v>
          </cell>
          <cell r="H6795" t="str">
            <v>(2012-)</v>
          </cell>
        </row>
        <row r="6796">
          <cell r="A6796" t="str">
            <v>000114058</v>
          </cell>
          <cell r="B6796" t="str">
            <v>GAS GAS</v>
          </cell>
          <cell r="C6796" t="str">
            <v>TXT</v>
          </cell>
          <cell r="D6796" t="str">
            <v>250</v>
          </cell>
          <cell r="E6796" t="str">
            <v>TXT PRO (TG) 250 (4kW/5KM)</v>
          </cell>
          <cell r="H6796" t="str">
            <v>(2012-)</v>
          </cell>
        </row>
        <row r="6797">
          <cell r="A6797" t="str">
            <v>000114067</v>
          </cell>
          <cell r="B6797" t="str">
            <v>HONDA</v>
          </cell>
          <cell r="C6797" t="str">
            <v>MONTESA COTA</v>
          </cell>
          <cell r="D6797" t="str">
            <v>260</v>
          </cell>
          <cell r="E6797" t="str">
            <v>MONTESA COTA 4RT260 (MT04) (6kW/8KM)</v>
          </cell>
          <cell r="H6797" t="str">
            <v>(2015-)</v>
          </cell>
        </row>
        <row r="6798">
          <cell r="A6798" t="str">
            <v>000114068</v>
          </cell>
          <cell r="B6798" t="str">
            <v>HONDA</v>
          </cell>
          <cell r="C6798" t="str">
            <v>MONTESA COTA</v>
          </cell>
          <cell r="D6798" t="str">
            <v>260</v>
          </cell>
          <cell r="E6798" t="str">
            <v>MONTESA COTA 4RT260 RACE REPLICA (MT04) (6kW/8KM)</v>
          </cell>
          <cell r="H6798" t="str">
            <v>(2015-)</v>
          </cell>
        </row>
        <row r="6799">
          <cell r="A6799" t="str">
            <v>000114177</v>
          </cell>
          <cell r="B6799" t="str">
            <v>KAWASAKI</v>
          </cell>
          <cell r="C6799" t="str">
            <v>GTR</v>
          </cell>
          <cell r="D6799" t="str">
            <v>1350</v>
          </cell>
          <cell r="E6799" t="str">
            <v>GTR 1400 (ZGT40E) (114kW/155KM)</v>
          </cell>
          <cell r="H6799" t="str">
            <v>(2014-)</v>
          </cell>
        </row>
        <row r="6800">
          <cell r="A6800" t="str">
            <v>000114183</v>
          </cell>
          <cell r="B6800" t="str">
            <v>KAWASAKI</v>
          </cell>
          <cell r="C6800" t="str">
            <v>ER</v>
          </cell>
          <cell r="D6800" t="str">
            <v>650</v>
          </cell>
          <cell r="E6800" t="str">
            <v>ER 6F (ER650E) 650 (35kW/48KM)</v>
          </cell>
          <cell r="H6800" t="str">
            <v>(2012-)</v>
          </cell>
        </row>
        <row r="6801">
          <cell r="A6801" t="str">
            <v>000114184</v>
          </cell>
          <cell r="B6801" t="str">
            <v>KAWASAKI</v>
          </cell>
          <cell r="C6801" t="str">
            <v>ER</v>
          </cell>
          <cell r="D6801" t="str">
            <v>650</v>
          </cell>
          <cell r="E6801" t="str">
            <v>ER 6F ABS (EX650E) 650 (53kW/72KM)</v>
          </cell>
          <cell r="H6801" t="str">
            <v>(2012-)</v>
          </cell>
        </row>
        <row r="6802">
          <cell r="A6802" t="str">
            <v>000114187</v>
          </cell>
          <cell r="B6802" t="str">
            <v>KAWASAKI</v>
          </cell>
          <cell r="C6802" t="str">
            <v>ER</v>
          </cell>
          <cell r="D6802" t="str">
            <v>650</v>
          </cell>
          <cell r="E6802" t="str">
            <v>ER 6N ABS (ER650E) 650 (53kW/72KM)</v>
          </cell>
          <cell r="H6802" t="str">
            <v>(2012-)</v>
          </cell>
        </row>
        <row r="6803">
          <cell r="A6803" t="str">
            <v>000114192</v>
          </cell>
          <cell r="B6803" t="str">
            <v>KAWASAKI</v>
          </cell>
          <cell r="C6803" t="str">
            <v>KLX</v>
          </cell>
          <cell r="D6803" t="str">
            <v>145</v>
          </cell>
          <cell r="E6803" t="str">
            <v>KLX 150L (LX150E) (9kW/12KM)</v>
          </cell>
          <cell r="H6803" t="str">
            <v>(2014-)</v>
          </cell>
        </row>
        <row r="6804">
          <cell r="A6804" t="str">
            <v>000114193</v>
          </cell>
          <cell r="B6804" t="str">
            <v>KAWASAKI</v>
          </cell>
          <cell r="C6804" t="str">
            <v>NINJA</v>
          </cell>
          <cell r="D6804" t="str">
            <v>250</v>
          </cell>
          <cell r="E6804" t="str">
            <v>NINJA 250 SL (BX250A) (21kW/29KM)</v>
          </cell>
          <cell r="H6804" t="str">
            <v>(2015-)</v>
          </cell>
        </row>
        <row r="6805">
          <cell r="A6805" t="str">
            <v>000114194</v>
          </cell>
          <cell r="B6805" t="str">
            <v>KAWASAKI</v>
          </cell>
          <cell r="C6805" t="str">
            <v>NINJA</v>
          </cell>
          <cell r="D6805" t="str">
            <v>250</v>
          </cell>
          <cell r="E6805" t="str">
            <v>NINJA 250 SL ABS (BX250A) (21kW/29KM)</v>
          </cell>
          <cell r="H6805" t="str">
            <v>(2015-)</v>
          </cell>
        </row>
        <row r="6806">
          <cell r="A6806" t="str">
            <v>000114199</v>
          </cell>
          <cell r="B6806" t="str">
            <v>KAWASAKI</v>
          </cell>
          <cell r="C6806" t="str">
            <v>NINJA</v>
          </cell>
          <cell r="D6806" t="str">
            <v>1000</v>
          </cell>
          <cell r="E6806" t="str">
            <v>NINJA H2 (ZXT00N) 1000 (147kW/200KM)</v>
          </cell>
          <cell r="H6806" t="str">
            <v>(2015-)</v>
          </cell>
        </row>
        <row r="6807">
          <cell r="A6807" t="str">
            <v>000114225</v>
          </cell>
          <cell r="B6807" t="str">
            <v>KAWASAKI</v>
          </cell>
          <cell r="C6807" t="str">
            <v>NINJA</v>
          </cell>
          <cell r="D6807" t="str">
            <v>650</v>
          </cell>
          <cell r="E6807" t="str">
            <v>Ninja ZX-6R 636 (ZX636E) (96kW/131KM)</v>
          </cell>
          <cell r="H6807" t="str">
            <v>(2013-)</v>
          </cell>
        </row>
        <row r="6808">
          <cell r="A6808" t="str">
            <v>000114226</v>
          </cell>
          <cell r="B6808" t="str">
            <v>KAWASAKI</v>
          </cell>
          <cell r="C6808" t="str">
            <v>NINJA</v>
          </cell>
          <cell r="D6808" t="str">
            <v>650</v>
          </cell>
          <cell r="E6808" t="str">
            <v>Ninja ZX-6R 636 ABS (ZX636E) (96kW/131KM)</v>
          </cell>
          <cell r="H6808" t="str">
            <v>(2013-)</v>
          </cell>
        </row>
        <row r="6809">
          <cell r="A6809" t="str">
            <v>000114235</v>
          </cell>
          <cell r="B6809" t="str">
            <v>KAWASAKI</v>
          </cell>
          <cell r="C6809" t="str">
            <v>VERSYS</v>
          </cell>
          <cell r="D6809" t="str">
            <v>1050</v>
          </cell>
          <cell r="E6809" t="str">
            <v>VERSYS 1000 (LTZ00B) (88kW/120KM)</v>
          </cell>
          <cell r="H6809" t="str">
            <v>(2015-)</v>
          </cell>
        </row>
        <row r="6810">
          <cell r="A6810" t="str">
            <v>000114238</v>
          </cell>
          <cell r="B6810" t="str">
            <v>KAWASAKI</v>
          </cell>
          <cell r="C6810" t="str">
            <v>VERSYS</v>
          </cell>
          <cell r="D6810" t="str">
            <v>1050</v>
          </cell>
          <cell r="E6810" t="str">
            <v>VERSYS 1000 (LZT00B) (78kW/106KM)</v>
          </cell>
          <cell r="H6810" t="str">
            <v>(2015-)</v>
          </cell>
        </row>
        <row r="6811">
          <cell r="A6811" t="str">
            <v>000114243</v>
          </cell>
          <cell r="B6811" t="str">
            <v>KAWASAKI</v>
          </cell>
          <cell r="C6811" t="str">
            <v>VERSYS</v>
          </cell>
          <cell r="D6811" t="str">
            <v>650</v>
          </cell>
          <cell r="E6811" t="str">
            <v>Versys 650 (LE650E) (51kW/69KM)</v>
          </cell>
          <cell r="H6811" t="str">
            <v>(2015-)</v>
          </cell>
        </row>
        <row r="6812">
          <cell r="A6812" t="str">
            <v>000114245</v>
          </cell>
          <cell r="B6812" t="str">
            <v>KAWASAKI</v>
          </cell>
          <cell r="C6812" t="str">
            <v>VERSYS</v>
          </cell>
          <cell r="D6812" t="str">
            <v>650</v>
          </cell>
          <cell r="E6812" t="str">
            <v>VERSYS 650 ABS (LE650E) (51kW/69KM)</v>
          </cell>
          <cell r="H6812" t="str">
            <v>(2015-)</v>
          </cell>
        </row>
        <row r="6813">
          <cell r="A6813" t="str">
            <v>000114255</v>
          </cell>
          <cell r="B6813" t="str">
            <v>KAWASAKI</v>
          </cell>
          <cell r="C6813" t="str">
            <v>VULCAN</v>
          </cell>
          <cell r="D6813" t="str">
            <v>1700</v>
          </cell>
          <cell r="E6813" t="str">
            <v>VULCAN 1700 NOMAD ABS (VNT70C) (54kW/73KM)</v>
          </cell>
          <cell r="H6813" t="str">
            <v>(2015-)</v>
          </cell>
        </row>
        <row r="6814">
          <cell r="A6814" t="str">
            <v>000114256</v>
          </cell>
          <cell r="B6814" t="str">
            <v>KAWASAKI</v>
          </cell>
          <cell r="C6814" t="str">
            <v>VULCAN</v>
          </cell>
          <cell r="D6814" t="str">
            <v>1700</v>
          </cell>
          <cell r="E6814" t="str">
            <v>VULCAN 1700 VOYAGER ABS (VNT70A) (54kW/73KM)</v>
          </cell>
          <cell r="H6814" t="str">
            <v>(2015-)</v>
          </cell>
        </row>
        <row r="6815">
          <cell r="A6815" t="str">
            <v>000114277</v>
          </cell>
          <cell r="B6815" t="str">
            <v>KAWASAKI</v>
          </cell>
          <cell r="C6815" t="str">
            <v>VULCAN</v>
          </cell>
          <cell r="D6815" t="str">
            <v>650</v>
          </cell>
          <cell r="E6815" t="str">
            <v>Vulcan S (EN650A) (45kW/61KM)</v>
          </cell>
          <cell r="H6815" t="str">
            <v>(2015-)</v>
          </cell>
        </row>
        <row r="6816">
          <cell r="A6816" t="str">
            <v>000114278</v>
          </cell>
          <cell r="B6816" t="str">
            <v>KAWASAKI</v>
          </cell>
          <cell r="C6816" t="str">
            <v>VULCAN</v>
          </cell>
          <cell r="D6816" t="str">
            <v>650</v>
          </cell>
          <cell r="E6816" t="str">
            <v>Vulcan S ABS (EN650A) (45kW/61KM)</v>
          </cell>
          <cell r="H6816" t="str">
            <v>(2015-)</v>
          </cell>
        </row>
        <row r="6817">
          <cell r="A6817" t="str">
            <v>000114281</v>
          </cell>
          <cell r="B6817" t="str">
            <v>KAWASAKI</v>
          </cell>
          <cell r="C6817" t="str">
            <v>Z</v>
          </cell>
          <cell r="D6817" t="str">
            <v>1050</v>
          </cell>
          <cell r="E6817" t="str">
            <v>Z 1000 ABS (ZZRT00F) (105kW/144KM)</v>
          </cell>
          <cell r="H6817" t="str">
            <v>(2014-)</v>
          </cell>
        </row>
        <row r="6818">
          <cell r="A6818" t="str">
            <v>000114288</v>
          </cell>
          <cell r="B6818" t="str">
            <v>KAWASAKI</v>
          </cell>
          <cell r="C6818" t="str">
            <v>Z</v>
          </cell>
          <cell r="D6818" t="str">
            <v>1050</v>
          </cell>
          <cell r="E6818" t="str">
            <v>Z 1000 SX TOURER (ZXT00L) (105kW/144KM)</v>
          </cell>
          <cell r="H6818" t="str">
            <v>(2015-)</v>
          </cell>
        </row>
        <row r="6819">
          <cell r="A6819" t="str">
            <v>000114290</v>
          </cell>
          <cell r="B6819" t="str">
            <v>KAWASAKI</v>
          </cell>
          <cell r="C6819" t="str">
            <v>Z</v>
          </cell>
          <cell r="D6819" t="str">
            <v>1050</v>
          </cell>
          <cell r="E6819" t="str">
            <v>Z 1000 SX TOURER ABS (ZXT00L) (105kW/144KM)</v>
          </cell>
          <cell r="H6819" t="str">
            <v>(2015-)</v>
          </cell>
        </row>
        <row r="6820">
          <cell r="A6820" t="str">
            <v>000114292</v>
          </cell>
          <cell r="B6820" t="str">
            <v>KAWASAKI</v>
          </cell>
          <cell r="C6820" t="str">
            <v>Z</v>
          </cell>
          <cell r="D6820" t="str">
            <v>1050</v>
          </cell>
          <cell r="E6820" t="str">
            <v>Z 1000 SX ABS (ZXT00L) (105kW/144KM)</v>
          </cell>
          <cell r="H6820" t="str">
            <v>(2015-)</v>
          </cell>
        </row>
        <row r="6821">
          <cell r="A6821" t="str">
            <v>000114304</v>
          </cell>
          <cell r="B6821" t="str">
            <v>KAWASAKI</v>
          </cell>
          <cell r="C6821" t="str">
            <v>Z</v>
          </cell>
          <cell r="D6821" t="str">
            <v>250</v>
          </cell>
          <cell r="E6821" t="str">
            <v>Z 250 SL (BR250E) (21kW/29KM)</v>
          </cell>
          <cell r="H6821" t="str">
            <v>(2015-)</v>
          </cell>
        </row>
        <row r="6822">
          <cell r="A6822" t="str">
            <v>000114305</v>
          </cell>
          <cell r="B6822" t="str">
            <v>KAWASAKI</v>
          </cell>
          <cell r="C6822" t="str">
            <v>Z</v>
          </cell>
          <cell r="D6822" t="str">
            <v>250</v>
          </cell>
          <cell r="E6822" t="str">
            <v>Z 250 SL ABS (BR250E) (21kW/29KM)</v>
          </cell>
          <cell r="H6822" t="str">
            <v>(2015-)</v>
          </cell>
        </row>
        <row r="6823">
          <cell r="A6823" t="str">
            <v>000114307</v>
          </cell>
          <cell r="B6823" t="str">
            <v>KAWASAKI</v>
          </cell>
          <cell r="C6823" t="str">
            <v>Z</v>
          </cell>
          <cell r="D6823" t="str">
            <v>300</v>
          </cell>
          <cell r="E6823" t="str">
            <v>Z 300 (ER300A) (29kW/39KM)</v>
          </cell>
          <cell r="H6823" t="str">
            <v>(2015-)</v>
          </cell>
        </row>
        <row r="6824">
          <cell r="A6824" t="str">
            <v>000114308</v>
          </cell>
          <cell r="B6824" t="str">
            <v>KAWASAKI</v>
          </cell>
          <cell r="C6824" t="str">
            <v>Z</v>
          </cell>
          <cell r="D6824" t="str">
            <v>300</v>
          </cell>
          <cell r="E6824" t="str">
            <v>Z 300 ABS (ER300A) (29kW/39KM)</v>
          </cell>
          <cell r="H6824" t="str">
            <v>(2015-)</v>
          </cell>
        </row>
        <row r="6825">
          <cell r="A6825" t="str">
            <v>000114314</v>
          </cell>
          <cell r="B6825" t="str">
            <v>SUZUKI</v>
          </cell>
          <cell r="C6825" t="str">
            <v>GSX-S</v>
          </cell>
          <cell r="D6825" t="str">
            <v>1000</v>
          </cell>
          <cell r="E6825" t="str">
            <v>GSX-S 1000 (DG) (107kW/146KM)</v>
          </cell>
          <cell r="H6825" t="str">
            <v>(2015-)</v>
          </cell>
        </row>
        <row r="6826">
          <cell r="A6826" t="str">
            <v>000114319</v>
          </cell>
          <cell r="B6826" t="str">
            <v>SUZUKI</v>
          </cell>
          <cell r="C6826" t="str">
            <v>GSX-S</v>
          </cell>
          <cell r="D6826" t="str">
            <v>1000</v>
          </cell>
          <cell r="E6826" t="str">
            <v>GSX-S 1000 F (DG) (107kW/146KM)</v>
          </cell>
          <cell r="H6826" t="str">
            <v>(2015-)</v>
          </cell>
        </row>
        <row r="6827">
          <cell r="A6827" t="str">
            <v>000114416</v>
          </cell>
          <cell r="B6827" t="str">
            <v>SUZUKI</v>
          </cell>
          <cell r="C6827" t="str">
            <v>INTRUDER</v>
          </cell>
          <cell r="D6827" t="str">
            <v>810</v>
          </cell>
          <cell r="E6827" t="str">
            <v>INTRUDER C800 (WVBM) (39kW/53KM)</v>
          </cell>
          <cell r="H6827" t="str">
            <v>(2013-)</v>
          </cell>
        </row>
        <row r="6828">
          <cell r="A6828" t="str">
            <v>000114424</v>
          </cell>
          <cell r="B6828" t="str">
            <v>SUZUKI</v>
          </cell>
          <cell r="C6828" t="str">
            <v>DL</v>
          </cell>
          <cell r="D6828" t="str">
            <v>650</v>
          </cell>
          <cell r="E6828" t="str">
            <v>DL 650 V-STROM (C7) (51kW/69KM)</v>
          </cell>
          <cell r="H6828" t="str">
            <v>(2015-)</v>
          </cell>
        </row>
        <row r="6829">
          <cell r="A6829" t="str">
            <v>000114437</v>
          </cell>
          <cell r="B6829" t="str">
            <v>YAMAHA</v>
          </cell>
          <cell r="C6829" t="str">
            <v>XJ</v>
          </cell>
          <cell r="D6829" t="str">
            <v>600</v>
          </cell>
          <cell r="E6829" t="str">
            <v>XJ 6 (RJ22) (57kW/78KM)</v>
          </cell>
          <cell r="H6829" t="str">
            <v>(2015-)</v>
          </cell>
        </row>
        <row r="6830">
          <cell r="A6830" t="str">
            <v>000114476</v>
          </cell>
          <cell r="B6830" t="str">
            <v>YAMAHA</v>
          </cell>
          <cell r="C6830" t="str">
            <v>YZF-R</v>
          </cell>
          <cell r="D6830" t="str">
            <v>1000</v>
          </cell>
          <cell r="E6830" t="str">
            <v>YZF-R1 (RN32) (147kW/200KM)</v>
          </cell>
          <cell r="H6830" t="str">
            <v>(2015-)</v>
          </cell>
        </row>
        <row r="6831">
          <cell r="A6831" t="str">
            <v>000114483</v>
          </cell>
          <cell r="B6831" t="str">
            <v>YAMAHA</v>
          </cell>
          <cell r="C6831" t="str">
            <v>XVS</v>
          </cell>
          <cell r="D6831" t="str">
            <v>1305</v>
          </cell>
          <cell r="E6831" t="str">
            <v>XVS 1300 CUSTOM (VP36) (54kW/73KM)</v>
          </cell>
          <cell r="H6831" t="str">
            <v>(2014-)</v>
          </cell>
        </row>
        <row r="6832">
          <cell r="A6832" t="str">
            <v>000114484</v>
          </cell>
          <cell r="B6832" t="str">
            <v>YAMAHA</v>
          </cell>
          <cell r="C6832" t="str">
            <v>XVS</v>
          </cell>
          <cell r="D6832" t="str">
            <v>950</v>
          </cell>
          <cell r="E6832" t="str">
            <v>VXS 650 BOLT (VN03) (38kW/52KM)</v>
          </cell>
          <cell r="H6832" t="str">
            <v>(2015-)</v>
          </cell>
        </row>
        <row r="6833">
          <cell r="A6833" t="str">
            <v>000114485</v>
          </cell>
          <cell r="B6833" t="str">
            <v>HONDA</v>
          </cell>
          <cell r="C6833" t="str">
            <v>CBR</v>
          </cell>
          <cell r="D6833" t="str">
            <v>1000</v>
          </cell>
          <cell r="E6833" t="str">
            <v>CBR 1000 RR FIREBLADE (SC59) (133kW/181KM)</v>
          </cell>
          <cell r="H6833" t="str">
            <v>(2014-)</v>
          </cell>
        </row>
        <row r="6834">
          <cell r="A6834" t="str">
            <v>000114495</v>
          </cell>
          <cell r="B6834" t="str">
            <v>HONDA</v>
          </cell>
          <cell r="C6834" t="str">
            <v>VFR</v>
          </cell>
          <cell r="D6834" t="str">
            <v>1200</v>
          </cell>
          <cell r="E6834" t="str">
            <v>VFR 1200 XD CROSSTOURER (SC70) (95kW/129KM)</v>
          </cell>
          <cell r="H6834" t="str">
            <v>(2012-)</v>
          </cell>
        </row>
        <row r="6835">
          <cell r="A6835" t="str">
            <v>000114496</v>
          </cell>
          <cell r="B6835" t="str">
            <v>HONDA</v>
          </cell>
          <cell r="C6835" t="str">
            <v>VFR</v>
          </cell>
          <cell r="D6835" t="str">
            <v>800</v>
          </cell>
          <cell r="E6835" t="str">
            <v>VFR 800 X (RC80) (78kW/106KM)</v>
          </cell>
          <cell r="H6835" t="str">
            <v>(2015-)</v>
          </cell>
        </row>
        <row r="6836">
          <cell r="A6836" t="str">
            <v>000114499</v>
          </cell>
          <cell r="B6836" t="str">
            <v>HONDA</v>
          </cell>
          <cell r="C6836" t="str">
            <v>NC</v>
          </cell>
          <cell r="D6836" t="str">
            <v>750</v>
          </cell>
          <cell r="E6836" t="str">
            <v>NC 750 J (RC82) (40kW/54KM)</v>
          </cell>
          <cell r="H6836" t="str">
            <v>(2014-)</v>
          </cell>
        </row>
        <row r="6837">
          <cell r="A6837" t="str">
            <v>000114524</v>
          </cell>
          <cell r="B6837" t="str">
            <v>HUSQVARNA MOTORCYCLE</v>
          </cell>
          <cell r="C6837" t="str">
            <v>TE</v>
          </cell>
          <cell r="D6837" t="str">
            <v>250</v>
          </cell>
          <cell r="E6837" t="str">
            <v>TE250 (26kW/36KM)</v>
          </cell>
          <cell r="H6837" t="str">
            <v>(2014-)</v>
          </cell>
        </row>
        <row r="6838">
          <cell r="A6838" t="str">
            <v>000114527</v>
          </cell>
          <cell r="B6838" t="str">
            <v>HUSQVARNA MOTORCYCLE</v>
          </cell>
          <cell r="C6838" t="str">
            <v>FE</v>
          </cell>
          <cell r="D6838" t="str">
            <v>250</v>
          </cell>
          <cell r="E6838" t="str">
            <v>FE 250 (28kW/38KM)</v>
          </cell>
          <cell r="H6838" t="str">
            <v>(2014-)</v>
          </cell>
        </row>
        <row r="6839">
          <cell r="A6839" t="str">
            <v>000114529</v>
          </cell>
          <cell r="B6839" t="str">
            <v>HUSQVARNA MOTORCYCLE</v>
          </cell>
          <cell r="C6839" t="str">
            <v>FE</v>
          </cell>
          <cell r="D6839" t="str">
            <v>450</v>
          </cell>
          <cell r="E6839" t="str">
            <v>FE 450 (44kW/60KM)</v>
          </cell>
          <cell r="H6839" t="str">
            <v>(2014-)</v>
          </cell>
        </row>
        <row r="6840">
          <cell r="A6840" t="str">
            <v>000114530</v>
          </cell>
          <cell r="B6840" t="str">
            <v>HUSQVARNA MOTORCYCLE</v>
          </cell>
          <cell r="C6840" t="str">
            <v>FE</v>
          </cell>
          <cell r="D6840" t="str">
            <v>510</v>
          </cell>
          <cell r="E6840" t="str">
            <v>FE 501 (36kW/49KM)</v>
          </cell>
          <cell r="H6840" t="str">
            <v>(2014-)</v>
          </cell>
        </row>
        <row r="6841">
          <cell r="A6841" t="str">
            <v>000114533</v>
          </cell>
          <cell r="B6841" t="str">
            <v>KTM</v>
          </cell>
          <cell r="C6841" t="str">
            <v>ADVENTURE</v>
          </cell>
          <cell r="D6841" t="str">
            <v>1050</v>
          </cell>
          <cell r="E6841" t="str">
            <v>1050 ADVENTURE (70kW/95KM)</v>
          </cell>
          <cell r="H6841" t="str">
            <v>(2015-)</v>
          </cell>
        </row>
        <row r="6842">
          <cell r="A6842" t="str">
            <v>000114536</v>
          </cell>
          <cell r="B6842" t="str">
            <v>KTM</v>
          </cell>
          <cell r="C6842" t="str">
            <v>ADVENTURE</v>
          </cell>
          <cell r="D6842" t="str">
            <v>1200</v>
          </cell>
          <cell r="E6842" t="str">
            <v>1190 ADVENTURE (75kW/102KM)</v>
          </cell>
          <cell r="H6842" t="str">
            <v>(2015-)</v>
          </cell>
        </row>
        <row r="6843">
          <cell r="A6843" t="str">
            <v>000114537</v>
          </cell>
          <cell r="B6843" t="str">
            <v>KTM</v>
          </cell>
          <cell r="C6843" t="str">
            <v>ADVENTURE</v>
          </cell>
          <cell r="D6843" t="str">
            <v>1200</v>
          </cell>
          <cell r="E6843" t="str">
            <v>1190 ADVENTURE R (75kW/102KM)</v>
          </cell>
          <cell r="H6843" t="str">
            <v>(2015-)</v>
          </cell>
        </row>
        <row r="6844">
          <cell r="A6844" t="str">
            <v>000114538</v>
          </cell>
          <cell r="B6844" t="str">
            <v>KTM</v>
          </cell>
          <cell r="C6844" t="str">
            <v>ADVENTURE</v>
          </cell>
          <cell r="D6844" t="str">
            <v>1305</v>
          </cell>
          <cell r="E6844" t="str">
            <v>1290 Super Adventure (118kW/160KM)</v>
          </cell>
          <cell r="H6844" t="str">
            <v>(2015-)</v>
          </cell>
        </row>
        <row r="6845">
          <cell r="A6845" t="str">
            <v>000114561</v>
          </cell>
          <cell r="B6845" t="str">
            <v>KTM</v>
          </cell>
          <cell r="C6845" t="str">
            <v>DUKE</v>
          </cell>
          <cell r="D6845" t="str">
            <v>250</v>
          </cell>
          <cell r="E6845" t="str">
            <v>250 DUKE (23kW/31KM)</v>
          </cell>
          <cell r="H6845" t="str">
            <v>(2015-)</v>
          </cell>
        </row>
        <row r="6846">
          <cell r="A6846" t="str">
            <v>000114657</v>
          </cell>
          <cell r="B6846" t="str">
            <v>HONDA</v>
          </cell>
          <cell r="C6846" t="str">
            <v>SH</v>
          </cell>
          <cell r="D6846" t="str">
            <v>125</v>
          </cell>
          <cell r="E6846" t="str">
            <v>SH 125 MODE (JF51) (8kW/11KM)</v>
          </cell>
          <cell r="H6846" t="str">
            <v>(2014-)</v>
          </cell>
        </row>
        <row r="6847">
          <cell r="A6847" t="str">
            <v>000114663</v>
          </cell>
          <cell r="B6847" t="str">
            <v>MOTOBI</v>
          </cell>
          <cell r="C6847" t="str">
            <v>BC</v>
          </cell>
          <cell r="D6847" t="str">
            <v>125</v>
          </cell>
          <cell r="E6847" t="str">
            <v>BC TWO 125 (6kW/8KM)</v>
          </cell>
          <cell r="H6847" t="str">
            <v>(2014-)</v>
          </cell>
        </row>
        <row r="6848">
          <cell r="A6848" t="str">
            <v>000114698</v>
          </cell>
          <cell r="B6848" t="str">
            <v>VICTORY</v>
          </cell>
          <cell r="C6848" t="str">
            <v>CROSS COUNTRY</v>
          </cell>
          <cell r="D6848" t="str">
            <v>1735</v>
          </cell>
          <cell r="E6848" t="str">
            <v>CROSS COUNTRY (54kW/73KM)</v>
          </cell>
          <cell r="H6848" t="str">
            <v>(2014-2014)</v>
          </cell>
        </row>
        <row r="6849">
          <cell r="A6849" t="str">
            <v>000114699</v>
          </cell>
          <cell r="B6849" t="str">
            <v>VICTORY</v>
          </cell>
          <cell r="C6849" t="str">
            <v>CROSS COUNTRY</v>
          </cell>
          <cell r="D6849" t="str">
            <v>1735</v>
          </cell>
          <cell r="E6849" t="str">
            <v>CROSS COUNTRY (54kW/73KM)</v>
          </cell>
          <cell r="H6849" t="str">
            <v>(2015-)</v>
          </cell>
        </row>
        <row r="6850">
          <cell r="A6850" t="str">
            <v>000114701</v>
          </cell>
          <cell r="B6850" t="str">
            <v>VICTORY</v>
          </cell>
          <cell r="C6850" t="str">
            <v>CROSS COUNTRY</v>
          </cell>
          <cell r="D6850" t="str">
            <v>1735</v>
          </cell>
          <cell r="E6850" t="str">
            <v>CROSS COUNTRY NESS (54kW/73KM)</v>
          </cell>
          <cell r="H6850" t="str">
            <v>(2014-2014)</v>
          </cell>
        </row>
        <row r="6851">
          <cell r="A6851" t="str">
            <v>000114713</v>
          </cell>
          <cell r="B6851" t="str">
            <v>VICTORY</v>
          </cell>
          <cell r="C6851" t="str">
            <v>MAGNUM</v>
          </cell>
          <cell r="D6851" t="str">
            <v>1735</v>
          </cell>
          <cell r="E6851" t="str">
            <v>MAGNUM (54kW/73KM)</v>
          </cell>
          <cell r="H6851" t="str">
            <v>(2015-)</v>
          </cell>
        </row>
        <row r="6852">
          <cell r="A6852" t="str">
            <v>000114714</v>
          </cell>
          <cell r="B6852" t="str">
            <v>VICTORY</v>
          </cell>
          <cell r="C6852" t="str">
            <v>MAGNUM</v>
          </cell>
          <cell r="D6852" t="str">
            <v>1735</v>
          </cell>
          <cell r="E6852" t="str">
            <v>MAGNUM X-1 (54kW/73KM)</v>
          </cell>
          <cell r="H6852" t="str">
            <v>(2015-)</v>
          </cell>
        </row>
        <row r="6853">
          <cell r="A6853" t="str">
            <v>000114715</v>
          </cell>
          <cell r="B6853" t="str">
            <v>VICTORY</v>
          </cell>
          <cell r="C6853" t="str">
            <v>BOARDWALK</v>
          </cell>
          <cell r="D6853" t="str">
            <v>1735</v>
          </cell>
          <cell r="E6853" t="str">
            <v>BOARDWALK (65kW/88KM)</v>
          </cell>
          <cell r="H6853" t="str">
            <v>(2014-)</v>
          </cell>
        </row>
        <row r="6854">
          <cell r="A6854" t="str">
            <v>000114716</v>
          </cell>
          <cell r="B6854" t="str">
            <v>VICTORY</v>
          </cell>
          <cell r="C6854" t="str">
            <v>GUNNER</v>
          </cell>
          <cell r="D6854" t="str">
            <v>1735</v>
          </cell>
          <cell r="E6854" t="str">
            <v>GUNNER (65kW/88KM)</v>
          </cell>
          <cell r="H6854" t="str">
            <v>(2014-)</v>
          </cell>
        </row>
        <row r="6855">
          <cell r="A6855" t="str">
            <v>000114720</v>
          </cell>
          <cell r="B6855" t="str">
            <v>VICTORY</v>
          </cell>
          <cell r="C6855" t="str">
            <v>HIGHBALL</v>
          </cell>
          <cell r="D6855" t="str">
            <v>1735</v>
          </cell>
          <cell r="E6855" t="str">
            <v>HIGH-BALL (65kW/88KM)</v>
          </cell>
          <cell r="H6855" t="str">
            <v>(2014-2014)</v>
          </cell>
        </row>
        <row r="6856">
          <cell r="A6856" t="str">
            <v>000114721</v>
          </cell>
          <cell r="B6856" t="str">
            <v>VICTORY</v>
          </cell>
          <cell r="C6856" t="str">
            <v>HIGHBALL</v>
          </cell>
          <cell r="D6856" t="str">
            <v>1735</v>
          </cell>
          <cell r="E6856" t="str">
            <v>HIGH-BALL (65kW/88KM)</v>
          </cell>
          <cell r="H6856" t="str">
            <v>(2015-)</v>
          </cell>
        </row>
        <row r="6857">
          <cell r="A6857" t="str">
            <v>000114724</v>
          </cell>
          <cell r="B6857" t="str">
            <v>VICTORY</v>
          </cell>
          <cell r="C6857" t="str">
            <v>JUDGE</v>
          </cell>
          <cell r="D6857" t="str">
            <v>1735</v>
          </cell>
          <cell r="E6857" t="str">
            <v>JUDGE (65kW/88KM)</v>
          </cell>
          <cell r="H6857" t="str">
            <v>(2015-)</v>
          </cell>
        </row>
        <row r="6858">
          <cell r="A6858" t="str">
            <v>000114727</v>
          </cell>
          <cell r="B6858" t="str">
            <v>VICTORY</v>
          </cell>
          <cell r="C6858" t="str">
            <v>JUDGE</v>
          </cell>
          <cell r="D6858" t="str">
            <v>1735</v>
          </cell>
          <cell r="E6858" t="str">
            <v>JUDGE (65kW/88KM)</v>
          </cell>
          <cell r="H6858" t="str">
            <v>(2014-2014)</v>
          </cell>
        </row>
        <row r="6859">
          <cell r="A6859" t="str">
            <v>000114728</v>
          </cell>
          <cell r="B6859" t="str">
            <v>VICTORY</v>
          </cell>
          <cell r="C6859" t="str">
            <v>HAMMER</v>
          </cell>
          <cell r="D6859" t="str">
            <v>1735</v>
          </cell>
          <cell r="E6859" t="str">
            <v>HAMMER 8-BALL (70kW/95KM)</v>
          </cell>
          <cell r="H6859" t="str">
            <v>(2014-2014)</v>
          </cell>
        </row>
        <row r="6860">
          <cell r="A6860" t="str">
            <v>000114729</v>
          </cell>
          <cell r="B6860" t="str">
            <v>VICTORY</v>
          </cell>
          <cell r="C6860" t="str">
            <v>HAMMER</v>
          </cell>
          <cell r="D6860" t="str">
            <v>1735</v>
          </cell>
          <cell r="E6860" t="str">
            <v>HAMMER 8-BALL (65kW/88KM)</v>
          </cell>
          <cell r="H6860" t="str">
            <v>(2015-)</v>
          </cell>
        </row>
        <row r="6861">
          <cell r="A6861" t="str">
            <v>000114730</v>
          </cell>
          <cell r="B6861" t="str">
            <v>VICTORY</v>
          </cell>
          <cell r="C6861" t="str">
            <v>HAMMER</v>
          </cell>
          <cell r="D6861" t="str">
            <v>1735</v>
          </cell>
          <cell r="E6861" t="str">
            <v>HAMMER S (70kW/95KM)</v>
          </cell>
          <cell r="H6861" t="str">
            <v>(2014-2014)</v>
          </cell>
        </row>
        <row r="6862">
          <cell r="A6862" t="str">
            <v>000114731</v>
          </cell>
          <cell r="B6862" t="str">
            <v>VICTORY</v>
          </cell>
          <cell r="C6862" t="str">
            <v>HAMMER</v>
          </cell>
          <cell r="D6862" t="str">
            <v>1735</v>
          </cell>
          <cell r="E6862" t="str">
            <v>HAMMER S (65kW/88KM)</v>
          </cell>
          <cell r="H6862" t="str">
            <v>(2015-)</v>
          </cell>
        </row>
        <row r="6863">
          <cell r="A6863" t="str">
            <v>000114732</v>
          </cell>
          <cell r="B6863" t="str">
            <v>VICTORY</v>
          </cell>
          <cell r="C6863" t="str">
            <v>HAMMER</v>
          </cell>
          <cell r="D6863" t="str">
            <v>1735</v>
          </cell>
          <cell r="E6863" t="str">
            <v>HAMMER S LE (70kW/95KM)</v>
          </cell>
          <cell r="H6863" t="str">
            <v>(2014-2014)</v>
          </cell>
        </row>
        <row r="6864">
          <cell r="A6864" t="str">
            <v>000114737</v>
          </cell>
          <cell r="B6864" t="str">
            <v>VICTORY</v>
          </cell>
          <cell r="C6864" t="str">
            <v>CROSS ROADS</v>
          </cell>
          <cell r="D6864" t="str">
            <v>1735</v>
          </cell>
          <cell r="E6864" t="str">
            <v>CROSS ROADS CLASSIC (54kW/73KM)</v>
          </cell>
          <cell r="H6864" t="str">
            <v>(2014-2014)</v>
          </cell>
        </row>
        <row r="6865">
          <cell r="A6865" t="str">
            <v>000114742</v>
          </cell>
          <cell r="B6865" t="str">
            <v>VICTORY</v>
          </cell>
          <cell r="C6865" t="str">
            <v>JACKPOT</v>
          </cell>
          <cell r="D6865" t="str">
            <v>1735</v>
          </cell>
          <cell r="E6865" t="str">
            <v>JACKPOT (70kW/95KM)</v>
          </cell>
          <cell r="H6865" t="str">
            <v>(2014-2014)</v>
          </cell>
        </row>
        <row r="6866">
          <cell r="A6866" t="str">
            <v>000114772</v>
          </cell>
          <cell r="B6866" t="str">
            <v>VICTORY</v>
          </cell>
          <cell r="C6866" t="str">
            <v>VEGAS</v>
          </cell>
          <cell r="D6866" t="str">
            <v>1735</v>
          </cell>
          <cell r="E6866" t="str">
            <v>VEGAS 8-BALL (70kW/95KM)</v>
          </cell>
          <cell r="H6866" t="str">
            <v>(2014-2014)</v>
          </cell>
        </row>
        <row r="6867">
          <cell r="A6867" t="str">
            <v>000114773</v>
          </cell>
          <cell r="B6867" t="str">
            <v>VICTORY</v>
          </cell>
          <cell r="C6867" t="str">
            <v>VEGAS</v>
          </cell>
          <cell r="D6867" t="str">
            <v>1735</v>
          </cell>
          <cell r="E6867" t="str">
            <v>VEGAS 8-BALL (65kW/88KM)</v>
          </cell>
          <cell r="H6867" t="str">
            <v>(2015-)</v>
          </cell>
        </row>
        <row r="6868">
          <cell r="A6868" t="str">
            <v>000114775</v>
          </cell>
          <cell r="B6868" t="str">
            <v>VICTORY</v>
          </cell>
          <cell r="C6868" t="str">
            <v>HAMMER</v>
          </cell>
          <cell r="D6868" t="str">
            <v>1635</v>
          </cell>
          <cell r="E6868" t="str">
            <v>HAMMER 8-BALL (66kW/90KM)</v>
          </cell>
          <cell r="H6868" t="str">
            <v>(2010-2010)</v>
          </cell>
        </row>
        <row r="6869">
          <cell r="A6869" t="str">
            <v>000114788</v>
          </cell>
          <cell r="B6869" t="str">
            <v>VICTORY</v>
          </cell>
          <cell r="C6869" t="str">
            <v>HAMMER</v>
          </cell>
          <cell r="D6869" t="str">
            <v>1735</v>
          </cell>
          <cell r="E6869" t="str">
            <v>HAMMER 8-BALL (71kW/97KM)</v>
          </cell>
          <cell r="H6869" t="str">
            <v>(2011-2012)</v>
          </cell>
        </row>
        <row r="6870">
          <cell r="A6870" t="str">
            <v>000114789</v>
          </cell>
          <cell r="B6870" t="str">
            <v>VICTORY</v>
          </cell>
          <cell r="C6870" t="str">
            <v>HAMMER</v>
          </cell>
          <cell r="D6870" t="str">
            <v>1735</v>
          </cell>
          <cell r="E6870" t="str">
            <v>HAMMER 8-BALL (68kW/92KM)</v>
          </cell>
          <cell r="H6870" t="str">
            <v>(2013-2013)</v>
          </cell>
        </row>
        <row r="6871">
          <cell r="A6871" t="str">
            <v>000114790</v>
          </cell>
          <cell r="B6871" t="str">
            <v>VICTORY</v>
          </cell>
          <cell r="C6871" t="str">
            <v>HAMMER</v>
          </cell>
          <cell r="D6871" t="str">
            <v>1735</v>
          </cell>
          <cell r="E6871" t="str">
            <v>HAMMER (71kW/97KM)</v>
          </cell>
          <cell r="H6871" t="str">
            <v>(2010-2011)</v>
          </cell>
        </row>
        <row r="6872">
          <cell r="A6872" t="str">
            <v>000114792</v>
          </cell>
          <cell r="B6872" t="str">
            <v>VICTORY</v>
          </cell>
          <cell r="C6872" t="str">
            <v>HAMMER</v>
          </cell>
          <cell r="D6872" t="str">
            <v>1735</v>
          </cell>
          <cell r="E6872" t="str">
            <v>HAMMER S (71kW/97KM)</v>
          </cell>
          <cell r="H6872" t="str">
            <v>(2010-2012)</v>
          </cell>
        </row>
        <row r="6873">
          <cell r="A6873" t="str">
            <v>000114794</v>
          </cell>
          <cell r="B6873" t="str">
            <v>VICTORY</v>
          </cell>
          <cell r="C6873" t="str">
            <v>JACKPOT</v>
          </cell>
          <cell r="D6873" t="str">
            <v>1735</v>
          </cell>
          <cell r="E6873" t="str">
            <v>JACKPOT (71kW/97KM)</v>
          </cell>
          <cell r="H6873" t="str">
            <v>(2013-2013)</v>
          </cell>
        </row>
        <row r="6874">
          <cell r="A6874" t="str">
            <v>000114795</v>
          </cell>
          <cell r="B6874" t="str">
            <v>VICTORY</v>
          </cell>
          <cell r="C6874" t="str">
            <v>JACKPOT</v>
          </cell>
          <cell r="D6874" t="str">
            <v>1735</v>
          </cell>
          <cell r="E6874" t="str">
            <v>JACKPOT (68kW/92KM)</v>
          </cell>
          <cell r="H6874" t="str">
            <v>(2010-2012)</v>
          </cell>
        </row>
        <row r="6875">
          <cell r="A6875" t="str">
            <v>000114823</v>
          </cell>
          <cell r="B6875" t="str">
            <v>VICTORY</v>
          </cell>
          <cell r="C6875" t="str">
            <v>KINGPIN</v>
          </cell>
          <cell r="D6875" t="str">
            <v>1635</v>
          </cell>
          <cell r="E6875" t="str">
            <v>KINGPIN 8-BALL (68kW/93KM)</v>
          </cell>
          <cell r="H6875" t="str">
            <v>(2010-2010)</v>
          </cell>
        </row>
        <row r="6876">
          <cell r="A6876" t="str">
            <v>000114824</v>
          </cell>
          <cell r="B6876" t="str">
            <v>VICTORY</v>
          </cell>
          <cell r="C6876" t="str">
            <v>KINGPIN</v>
          </cell>
          <cell r="D6876" t="str">
            <v>1735</v>
          </cell>
          <cell r="E6876" t="str">
            <v>KINGPIN 8-BALL (65kW/88KM)</v>
          </cell>
          <cell r="H6876" t="str">
            <v>(2011-2011)</v>
          </cell>
        </row>
        <row r="6877">
          <cell r="A6877" t="str">
            <v>000114825</v>
          </cell>
          <cell r="B6877" t="str">
            <v>VICTORY</v>
          </cell>
          <cell r="C6877" t="str">
            <v>KINGPIN</v>
          </cell>
          <cell r="D6877" t="str">
            <v>1635</v>
          </cell>
          <cell r="E6877" t="str">
            <v>KINGPIN (68kW/92KM)</v>
          </cell>
          <cell r="H6877" t="str">
            <v>(2010-2010)</v>
          </cell>
        </row>
        <row r="6878">
          <cell r="A6878" t="str">
            <v>000114826</v>
          </cell>
          <cell r="B6878" t="str">
            <v>VICTORY</v>
          </cell>
          <cell r="C6878" t="str">
            <v>KINGPIN</v>
          </cell>
          <cell r="D6878" t="str">
            <v>1735</v>
          </cell>
          <cell r="E6878" t="str">
            <v>KINGPIN (65kW/88KM)</v>
          </cell>
          <cell r="H6878" t="str">
            <v>(2011-2012)</v>
          </cell>
        </row>
        <row r="6879">
          <cell r="A6879" t="str">
            <v>000114827</v>
          </cell>
          <cell r="B6879" t="str">
            <v>VICTORY</v>
          </cell>
          <cell r="C6879" t="str">
            <v>VEGAS</v>
          </cell>
          <cell r="D6879" t="str">
            <v>1635</v>
          </cell>
          <cell r="E6879" t="str">
            <v>VEGAS (68kW/92KM)</v>
          </cell>
          <cell r="H6879" t="str">
            <v>(2010-2010)</v>
          </cell>
        </row>
        <row r="6880">
          <cell r="A6880" t="str">
            <v>000114828</v>
          </cell>
          <cell r="B6880" t="str">
            <v>VICTORY</v>
          </cell>
          <cell r="C6880" t="str">
            <v>VEGAS</v>
          </cell>
          <cell r="D6880" t="str">
            <v>1735</v>
          </cell>
          <cell r="E6880" t="str">
            <v>VEGAS (65kW/88KM)</v>
          </cell>
          <cell r="H6880" t="str">
            <v>(2011-2012)</v>
          </cell>
        </row>
        <row r="6881">
          <cell r="A6881" t="str">
            <v>000114829</v>
          </cell>
          <cell r="B6881" t="str">
            <v>VICTORY</v>
          </cell>
          <cell r="C6881" t="str">
            <v>VISION</v>
          </cell>
          <cell r="D6881" t="str">
            <v>1735</v>
          </cell>
          <cell r="E6881" t="str">
            <v>VISION (61kW/83KM)</v>
          </cell>
          <cell r="H6881" t="str">
            <v>(2015-)</v>
          </cell>
        </row>
        <row r="6882">
          <cell r="A6882" t="str">
            <v>000114903</v>
          </cell>
          <cell r="B6882" t="str">
            <v>SUZUKI</v>
          </cell>
          <cell r="C6882" t="str">
            <v>UH</v>
          </cell>
          <cell r="D6882" t="str">
            <v>125</v>
          </cell>
          <cell r="E6882" t="str">
            <v>UH 125 BURGMAN (C8) (9kW/12KM)</v>
          </cell>
          <cell r="H6882" t="str">
            <v>(2014-)</v>
          </cell>
        </row>
        <row r="6883">
          <cell r="A6883" t="str">
            <v>000114905</v>
          </cell>
          <cell r="B6883" t="str">
            <v>SUZUKI</v>
          </cell>
          <cell r="C6883" t="str">
            <v>UH</v>
          </cell>
          <cell r="D6883" t="str">
            <v>125</v>
          </cell>
          <cell r="E6883" t="str">
            <v>UH 125 BURGMAN ABS (C8) (9kW/12KM)</v>
          </cell>
          <cell r="H6883" t="str">
            <v>(2014-)</v>
          </cell>
        </row>
        <row r="6884">
          <cell r="A6884" t="str">
            <v>000114907</v>
          </cell>
          <cell r="B6884" t="str">
            <v>SUZUKI</v>
          </cell>
          <cell r="C6884" t="str">
            <v>UH</v>
          </cell>
          <cell r="D6884" t="str">
            <v>200</v>
          </cell>
          <cell r="E6884" t="str">
            <v>UH 200 BURGMAN (C9) (14kW/18KM)</v>
          </cell>
          <cell r="H6884" t="str">
            <v>(2014-)</v>
          </cell>
        </row>
        <row r="6885">
          <cell r="A6885" t="str">
            <v>000114910</v>
          </cell>
          <cell r="B6885" t="str">
            <v>SUZUKI</v>
          </cell>
          <cell r="C6885" t="str">
            <v>UH</v>
          </cell>
          <cell r="D6885" t="str">
            <v>200</v>
          </cell>
          <cell r="E6885" t="str">
            <v>UH 200 BURGMAN ABS (14kW/18KM)</v>
          </cell>
          <cell r="H6885" t="str">
            <v>(2014-)</v>
          </cell>
        </row>
        <row r="6886">
          <cell r="A6886" t="str">
            <v>000114911</v>
          </cell>
          <cell r="B6886" t="str">
            <v>YAMAHA</v>
          </cell>
          <cell r="C6886" t="str">
            <v>YZF-R</v>
          </cell>
          <cell r="D6886" t="str">
            <v>250</v>
          </cell>
          <cell r="E6886" t="str">
            <v>YZF-R25 (RG10) (26kW/35KM)</v>
          </cell>
          <cell r="H6886" t="str">
            <v>(2014-)</v>
          </cell>
        </row>
        <row r="6887">
          <cell r="A6887" t="str">
            <v>000114914</v>
          </cell>
          <cell r="B6887" t="str">
            <v>QUADRO</v>
          </cell>
          <cell r="C6887" t="str">
            <v>QUADRO</v>
          </cell>
          <cell r="D6887" t="str">
            <v>346</v>
          </cell>
          <cell r="E6887" t="str">
            <v>QUADRO 4 (63) (20kW/27KM)</v>
          </cell>
          <cell r="H6887" t="str">
            <v>(2014-)</v>
          </cell>
        </row>
        <row r="6888">
          <cell r="A6888" t="str">
            <v>000114916</v>
          </cell>
          <cell r="B6888" t="str">
            <v>TRIUMPH</v>
          </cell>
          <cell r="C6888" t="str">
            <v>STREET</v>
          </cell>
          <cell r="D6888" t="str">
            <v>675</v>
          </cell>
          <cell r="E6888" t="str">
            <v>STREET TRIPLE (L67LR) (78kW/106KM)</v>
          </cell>
          <cell r="H6888" t="str">
            <v>(2013-2014)</v>
          </cell>
        </row>
        <row r="6889">
          <cell r="A6889" t="str">
            <v>000114917</v>
          </cell>
          <cell r="B6889" t="str">
            <v>TRIUMPH</v>
          </cell>
          <cell r="C6889" t="str">
            <v>STREET</v>
          </cell>
          <cell r="D6889" t="str">
            <v>675</v>
          </cell>
          <cell r="E6889" t="str">
            <v>STREET TRIPLE R (L67LR) (78kW/106KM)</v>
          </cell>
          <cell r="H6889" t="str">
            <v>(2013-2014)</v>
          </cell>
        </row>
        <row r="6890">
          <cell r="A6890" t="str">
            <v>000114918</v>
          </cell>
          <cell r="B6890" t="str">
            <v>TRIUMPH</v>
          </cell>
          <cell r="C6890" t="str">
            <v>THUNDERBIRD</v>
          </cell>
          <cell r="D6890" t="str">
            <v>1700</v>
          </cell>
          <cell r="E6890" t="str">
            <v>THUNDERBIRD STORM (72kW/98KM)</v>
          </cell>
          <cell r="H6890" t="str">
            <v>(2009-2010)</v>
          </cell>
        </row>
        <row r="6891">
          <cell r="A6891" t="str">
            <v>000114919</v>
          </cell>
          <cell r="B6891" t="str">
            <v>TRIUMPH</v>
          </cell>
          <cell r="C6891" t="str">
            <v>THUNDERBIRD</v>
          </cell>
          <cell r="D6891" t="str">
            <v>1600</v>
          </cell>
          <cell r="E6891" t="str">
            <v>THUNDERBIRD (63kW/86KM)</v>
          </cell>
          <cell r="H6891" t="str">
            <v>(2009-2010)</v>
          </cell>
        </row>
        <row r="6892">
          <cell r="A6892" t="str">
            <v>000114920</v>
          </cell>
          <cell r="B6892" t="str">
            <v>TRIUMPH</v>
          </cell>
          <cell r="C6892" t="str">
            <v>TIGER</v>
          </cell>
          <cell r="D6892" t="str">
            <v>800</v>
          </cell>
          <cell r="E6892" t="str">
            <v>TIGER 800 XC (A082) (70kW/95KM)</v>
          </cell>
          <cell r="H6892" t="str">
            <v>(2015-)</v>
          </cell>
        </row>
        <row r="6893">
          <cell r="A6893" t="str">
            <v>000114921</v>
          </cell>
          <cell r="B6893" t="str">
            <v>TRIUMPH</v>
          </cell>
          <cell r="C6893" t="str">
            <v>TIGER</v>
          </cell>
          <cell r="D6893" t="str">
            <v>800</v>
          </cell>
          <cell r="E6893" t="str">
            <v>TIGER 800 XCA (A082) (70kW/95KM)</v>
          </cell>
          <cell r="H6893" t="str">
            <v>(2015-)</v>
          </cell>
        </row>
        <row r="6894">
          <cell r="A6894" t="str">
            <v>000114922</v>
          </cell>
          <cell r="B6894" t="str">
            <v>TRIUMPH</v>
          </cell>
          <cell r="C6894" t="str">
            <v>TIGER</v>
          </cell>
          <cell r="D6894" t="str">
            <v>800</v>
          </cell>
          <cell r="E6894" t="str">
            <v>TIGER 800 XCX (A082) (70kW/95KM)</v>
          </cell>
          <cell r="H6894" t="str">
            <v>(2015-)</v>
          </cell>
        </row>
        <row r="6895">
          <cell r="A6895" t="str">
            <v>000114923</v>
          </cell>
          <cell r="B6895" t="str">
            <v>TRIUMPH</v>
          </cell>
          <cell r="C6895" t="str">
            <v>TIGER</v>
          </cell>
          <cell r="D6895" t="str">
            <v>800</v>
          </cell>
          <cell r="E6895" t="str">
            <v>TIGER 800 XR (A082) (70kW/95KM)</v>
          </cell>
          <cell r="H6895" t="str">
            <v>(2015-)</v>
          </cell>
        </row>
        <row r="6896">
          <cell r="A6896" t="str">
            <v>000114924</v>
          </cell>
          <cell r="B6896" t="str">
            <v>TRIUMPH</v>
          </cell>
          <cell r="C6896" t="str">
            <v>TIGER</v>
          </cell>
          <cell r="D6896" t="str">
            <v>800</v>
          </cell>
          <cell r="E6896" t="str">
            <v>TIGER 800 XRT (A082) (70kW/95KM)</v>
          </cell>
          <cell r="H6896" t="str">
            <v>(2015-)</v>
          </cell>
        </row>
        <row r="6897">
          <cell r="A6897" t="str">
            <v>000114925</v>
          </cell>
          <cell r="B6897" t="str">
            <v>TRIUMPH</v>
          </cell>
          <cell r="C6897" t="str">
            <v>TIGER</v>
          </cell>
          <cell r="D6897" t="str">
            <v>800</v>
          </cell>
          <cell r="E6897" t="str">
            <v>TIGER 800 XRX (A082) (70kW/95KM)</v>
          </cell>
          <cell r="H6897" t="str">
            <v>(2015-)</v>
          </cell>
        </row>
        <row r="6898">
          <cell r="A6898" t="str">
            <v>000114928</v>
          </cell>
          <cell r="B6898" t="str">
            <v>YAMAHA</v>
          </cell>
          <cell r="C6898" t="str">
            <v>MT</v>
          </cell>
          <cell r="D6898" t="str">
            <v>125</v>
          </cell>
          <cell r="E6898" t="str">
            <v>MT-125 (RE11) (11kW/15KM)</v>
          </cell>
          <cell r="H6898" t="str">
            <v>(2015-)</v>
          </cell>
        </row>
        <row r="6899">
          <cell r="A6899" t="str">
            <v>000114930</v>
          </cell>
          <cell r="B6899" t="str">
            <v>YAMAHA</v>
          </cell>
          <cell r="C6899" t="str">
            <v>MT</v>
          </cell>
          <cell r="D6899" t="str">
            <v>125</v>
          </cell>
          <cell r="E6899" t="str">
            <v>MT-125A (RE11) (11kW/15KM)</v>
          </cell>
          <cell r="H6899" t="str">
            <v>(2015-)</v>
          </cell>
        </row>
        <row r="6900">
          <cell r="A6900" t="str">
            <v>000114937</v>
          </cell>
          <cell r="B6900" t="str">
            <v>YAMAHA</v>
          </cell>
          <cell r="C6900" t="str">
            <v>YZF-R</v>
          </cell>
          <cell r="D6900" t="str">
            <v>125</v>
          </cell>
          <cell r="E6900" t="str">
            <v>YZF-R125 (RE11) (11kW/15KM)</v>
          </cell>
          <cell r="H6900" t="str">
            <v>(2015-)</v>
          </cell>
        </row>
        <row r="6901">
          <cell r="A6901" t="str">
            <v>000114938</v>
          </cell>
          <cell r="B6901" t="str">
            <v>YAMAHA</v>
          </cell>
          <cell r="C6901" t="str">
            <v>YZF-R</v>
          </cell>
          <cell r="D6901" t="str">
            <v>125</v>
          </cell>
          <cell r="E6901" t="str">
            <v>YZF-R125 ABS (RE11) (11kW/15KM)</v>
          </cell>
          <cell r="H6901" t="str">
            <v>(2015-)</v>
          </cell>
        </row>
        <row r="6902">
          <cell r="A6902" t="str">
            <v>000114939</v>
          </cell>
          <cell r="B6902" t="str">
            <v>PEUGEOT</v>
          </cell>
          <cell r="C6902" t="str">
            <v>VOX</v>
          </cell>
          <cell r="D6902" t="str">
            <v>110</v>
          </cell>
          <cell r="E6902" t="str">
            <v>VOX 110 (CU) (5kW/7KM)</v>
          </cell>
          <cell r="H6902" t="str">
            <v>(2012-)</v>
          </cell>
        </row>
        <row r="6903">
          <cell r="A6903" t="str">
            <v>000114949</v>
          </cell>
          <cell r="B6903" t="str">
            <v>MOTO GUZZI MC</v>
          </cell>
          <cell r="C6903" t="str">
            <v>CALIFORNIA</v>
          </cell>
          <cell r="D6903" t="str">
            <v>1400</v>
          </cell>
          <cell r="E6903" t="str">
            <v>CALIFORNIA 1400 AUDACE (LC) 1400 (71kW/97KM)</v>
          </cell>
          <cell r="H6903" t="str">
            <v>(2015-)</v>
          </cell>
        </row>
        <row r="6904">
          <cell r="A6904" t="str">
            <v>000114950</v>
          </cell>
          <cell r="B6904" t="str">
            <v>GILERA</v>
          </cell>
          <cell r="C6904" t="str">
            <v>FUOCO</v>
          </cell>
          <cell r="D6904" t="str">
            <v>500</v>
          </cell>
          <cell r="E6904" t="str">
            <v>FUOCO I.E. (M83) 500 (30kW/41KM)</v>
          </cell>
          <cell r="H6904" t="str">
            <v>(2014-)</v>
          </cell>
        </row>
        <row r="6905">
          <cell r="A6905" t="str">
            <v>000114951</v>
          </cell>
          <cell r="B6905" t="str">
            <v>APRILIA</v>
          </cell>
          <cell r="C6905" t="str">
            <v>RSV4</v>
          </cell>
          <cell r="D6905" t="str">
            <v>1000</v>
          </cell>
          <cell r="E6905" t="str">
            <v>RSV4 RR 1000 (RK) (148kW/201KM)</v>
          </cell>
          <cell r="H6905" t="str">
            <v>(2015-)</v>
          </cell>
        </row>
        <row r="6906">
          <cell r="A6906" t="str">
            <v>000114953</v>
          </cell>
          <cell r="B6906" t="str">
            <v>PIAGGIO</v>
          </cell>
          <cell r="C6906" t="str">
            <v>MP3</v>
          </cell>
          <cell r="D6906" t="str">
            <v>280</v>
          </cell>
          <cell r="E6906" t="str">
            <v>MP3 300 LT YOURBAN SPORT (M86) (17kW/23KM)</v>
          </cell>
          <cell r="H6906" t="str">
            <v>(2014-)</v>
          </cell>
        </row>
        <row r="6907">
          <cell r="A6907" t="str">
            <v>000114954</v>
          </cell>
          <cell r="B6907" t="str">
            <v>PIAGGIO</v>
          </cell>
          <cell r="C6907" t="str">
            <v>MP3</v>
          </cell>
          <cell r="D6907" t="str">
            <v>495</v>
          </cell>
          <cell r="E6907" t="str">
            <v>MP3 500 LT SPORT (M86) (30kW/41KM)</v>
          </cell>
          <cell r="H6907" t="str">
            <v>(2014-)</v>
          </cell>
        </row>
        <row r="6908">
          <cell r="A6908" t="str">
            <v>000114958</v>
          </cell>
          <cell r="B6908" t="str">
            <v>VESPA</v>
          </cell>
          <cell r="C6908" t="str">
            <v>SPRINT</v>
          </cell>
          <cell r="D6908" t="str">
            <v>160</v>
          </cell>
          <cell r="E6908" t="str">
            <v>SPRINT 150 (M81) (10kW/14KM)</v>
          </cell>
          <cell r="H6908" t="str">
            <v>(2015-)</v>
          </cell>
        </row>
        <row r="6909">
          <cell r="A6909" t="str">
            <v>000114966</v>
          </cell>
          <cell r="B6909" t="str">
            <v>DUCATI</v>
          </cell>
          <cell r="C6909" t="str">
            <v>SUPERBIKE</v>
          </cell>
          <cell r="D6909" t="str">
            <v>1200</v>
          </cell>
          <cell r="E6909" t="str">
            <v>1199 SUPERLEGGERA (H8) (144kW/196KM)</v>
          </cell>
          <cell r="H6909" t="str">
            <v>(2014-)</v>
          </cell>
        </row>
        <row r="6910">
          <cell r="A6910" t="str">
            <v>000114980</v>
          </cell>
          <cell r="B6910" t="str">
            <v>DUCATI</v>
          </cell>
          <cell r="C6910" t="str">
            <v>SUPERBIKE</v>
          </cell>
          <cell r="D6910" t="str">
            <v>1290</v>
          </cell>
          <cell r="E6910" t="str">
            <v>1299 PANGIALE (150kW/204KM)</v>
          </cell>
          <cell r="H6910" t="str">
            <v>(2015-)</v>
          </cell>
        </row>
        <row r="6911">
          <cell r="A6911" t="str">
            <v>000114982</v>
          </cell>
          <cell r="B6911" t="str">
            <v>DUCATI</v>
          </cell>
          <cell r="C6911" t="str">
            <v>SUPERBIKE</v>
          </cell>
          <cell r="D6911" t="str">
            <v>1290</v>
          </cell>
          <cell r="E6911" t="str">
            <v>1299 PANGIALE S (150kW/204KM)</v>
          </cell>
          <cell r="H6911" t="str">
            <v>(2015-)</v>
          </cell>
        </row>
        <row r="6912">
          <cell r="A6912" t="str">
            <v>000114983</v>
          </cell>
          <cell r="B6912" t="str">
            <v>DUCATI</v>
          </cell>
          <cell r="C6912" t="str">
            <v>DIAVEL</v>
          </cell>
          <cell r="D6912" t="str">
            <v>1200</v>
          </cell>
          <cell r="E6912" t="str">
            <v>DIAVEL (G1) 1200 (119kW/162KM)</v>
          </cell>
          <cell r="H6912" t="str">
            <v>(2015-)</v>
          </cell>
        </row>
        <row r="6913">
          <cell r="A6913" t="str">
            <v>000114984</v>
          </cell>
          <cell r="B6913" t="str">
            <v>DUCATI</v>
          </cell>
          <cell r="C6913" t="str">
            <v>DIAVEL</v>
          </cell>
          <cell r="D6913" t="str">
            <v>1200</v>
          </cell>
          <cell r="E6913" t="str">
            <v>DIAVEL CARBON (G1) 1200 (119kW/162KM)</v>
          </cell>
          <cell r="H6913" t="str">
            <v>(2015-)</v>
          </cell>
        </row>
        <row r="6914">
          <cell r="A6914" t="str">
            <v>000114985</v>
          </cell>
          <cell r="B6914" t="str">
            <v>DUCATI</v>
          </cell>
          <cell r="C6914" t="str">
            <v>DIAVEL</v>
          </cell>
          <cell r="D6914" t="str">
            <v>1200</v>
          </cell>
          <cell r="E6914" t="str">
            <v>DIAVEL TITANIUM (G1) 1200 (119kW/162KM)</v>
          </cell>
          <cell r="H6914" t="str">
            <v>(2015-)</v>
          </cell>
        </row>
        <row r="6915">
          <cell r="A6915" t="str">
            <v>000114987</v>
          </cell>
          <cell r="B6915" t="str">
            <v>DUCATI</v>
          </cell>
          <cell r="C6915" t="str">
            <v>MONSTER</v>
          </cell>
          <cell r="D6915" t="str">
            <v>1200</v>
          </cell>
          <cell r="E6915" t="str">
            <v>MONSTER 1200 S (M6) (101kW/137KM)</v>
          </cell>
          <cell r="H6915" t="str">
            <v>(2014-)</v>
          </cell>
        </row>
        <row r="6916">
          <cell r="A6916" t="str">
            <v>000114989</v>
          </cell>
          <cell r="B6916" t="str">
            <v>DUCATI</v>
          </cell>
          <cell r="C6916" t="str">
            <v>MONSTER</v>
          </cell>
          <cell r="D6916" t="str">
            <v>1200</v>
          </cell>
          <cell r="E6916" t="str">
            <v>MONSTER 1200 (M6) (99kW/135KM)</v>
          </cell>
          <cell r="H6916" t="str">
            <v>(2014-)</v>
          </cell>
        </row>
        <row r="6917">
          <cell r="A6917" t="str">
            <v>000114990</v>
          </cell>
          <cell r="B6917" t="str">
            <v>DUCATI</v>
          </cell>
          <cell r="C6917" t="str">
            <v>MONSTER</v>
          </cell>
          <cell r="D6917" t="str">
            <v>825</v>
          </cell>
          <cell r="E6917" t="str">
            <v>MONSTER 821 (M6) (82kW/112KM)</v>
          </cell>
          <cell r="H6917" t="str">
            <v>(2014-)</v>
          </cell>
        </row>
        <row r="6918">
          <cell r="A6918" t="str">
            <v>000114991</v>
          </cell>
          <cell r="B6918" t="str">
            <v>DUCATI</v>
          </cell>
          <cell r="C6918" t="str">
            <v>MONSTER</v>
          </cell>
          <cell r="D6918" t="str">
            <v>825</v>
          </cell>
          <cell r="E6918" t="str">
            <v>MONSTER 821 (M7) (35kW/48KM)</v>
          </cell>
          <cell r="H6918" t="str">
            <v>(2014-)</v>
          </cell>
        </row>
        <row r="6919">
          <cell r="A6919" t="str">
            <v>000114992</v>
          </cell>
          <cell r="B6919" t="str">
            <v>DUCATI</v>
          </cell>
          <cell r="C6919" t="str">
            <v>SUPERBIKE</v>
          </cell>
          <cell r="D6919" t="str">
            <v>1200</v>
          </cell>
          <cell r="E6919" t="str">
            <v>1199 PANIGALE R (H9) (150kW/204KM)</v>
          </cell>
          <cell r="H6919" t="str">
            <v>(2015-)</v>
          </cell>
        </row>
        <row r="6920">
          <cell r="A6920" t="str">
            <v>000115002</v>
          </cell>
          <cell r="B6920" t="str">
            <v>MV AGUSTA MOTORCYCLE</v>
          </cell>
          <cell r="C6920" t="str">
            <v>BRUTALE</v>
          </cell>
          <cell r="D6920" t="str">
            <v>680</v>
          </cell>
          <cell r="E6920" t="str">
            <v>BRUTALE 675 (3B) (35kW/48KM)</v>
          </cell>
          <cell r="H6920" t="str">
            <v>(2012-)</v>
          </cell>
        </row>
        <row r="6921">
          <cell r="A6921" t="str">
            <v>000115003</v>
          </cell>
          <cell r="B6921" t="str">
            <v>MV AGUSTA MOTORCYCLE</v>
          </cell>
          <cell r="C6921" t="str">
            <v>BRUTALE</v>
          </cell>
          <cell r="D6921" t="str">
            <v>800</v>
          </cell>
          <cell r="E6921" t="str">
            <v>Brutale 800 (B3) (92kW/125KM)</v>
          </cell>
          <cell r="H6921" t="str">
            <v>(2015-)</v>
          </cell>
        </row>
        <row r="6922">
          <cell r="A6922" t="str">
            <v>000115016</v>
          </cell>
          <cell r="B6922" t="str">
            <v>DUCATI</v>
          </cell>
          <cell r="C6922" t="str">
            <v>SCRAMBLER</v>
          </cell>
          <cell r="D6922" t="str">
            <v>805</v>
          </cell>
          <cell r="E6922" t="str">
            <v>Scrambler Classic (K1) (55kW/75KM)</v>
          </cell>
          <cell r="H6922" t="str">
            <v>(2015-)</v>
          </cell>
        </row>
        <row r="6923">
          <cell r="A6923" t="str">
            <v>000115021</v>
          </cell>
          <cell r="B6923" t="str">
            <v>MV AGUSTA MOTORCYCLE</v>
          </cell>
          <cell r="C6923" t="str">
            <v>BRUTALE</v>
          </cell>
          <cell r="D6923" t="str">
            <v>800</v>
          </cell>
          <cell r="E6923" t="str">
            <v>Brutale 800 Dragster RR (B3) (103kW/140KM)</v>
          </cell>
          <cell r="H6923" t="str">
            <v>(2015-)</v>
          </cell>
        </row>
        <row r="6924">
          <cell r="A6924" t="str">
            <v>000115024</v>
          </cell>
          <cell r="B6924" t="str">
            <v>MV AGUSTA MOTORCYCLE</v>
          </cell>
          <cell r="C6924" t="str">
            <v>BRUTALE</v>
          </cell>
          <cell r="D6924" t="str">
            <v>800</v>
          </cell>
          <cell r="E6924" t="str">
            <v>Brutale 800 RR (B3) (103kW/140KM)</v>
          </cell>
          <cell r="H6924" t="str">
            <v>(2015-)</v>
          </cell>
        </row>
        <row r="6925">
          <cell r="A6925" t="str">
            <v>000115028</v>
          </cell>
          <cell r="B6925" t="str">
            <v>MV AGUSTA MOTORCYCLE</v>
          </cell>
          <cell r="C6925" t="str">
            <v>F4</v>
          </cell>
          <cell r="D6925" t="str">
            <v>1000</v>
          </cell>
          <cell r="E6925" t="str">
            <v>F4 1000 RC (F6) (151kW/205KM)</v>
          </cell>
          <cell r="H6925" t="str">
            <v>(2015-)</v>
          </cell>
        </row>
        <row r="6926">
          <cell r="A6926" t="str">
            <v>000115029</v>
          </cell>
          <cell r="B6926" t="str">
            <v>MV AGUSTA MOTORCYCLE</v>
          </cell>
          <cell r="C6926" t="str">
            <v>F4</v>
          </cell>
          <cell r="D6926" t="str">
            <v>1000</v>
          </cell>
          <cell r="E6926" t="str">
            <v>F4 1000 (F6) (147kW/200KM)</v>
          </cell>
          <cell r="H6926" t="str">
            <v>(2014-)</v>
          </cell>
        </row>
        <row r="6927">
          <cell r="A6927" t="str">
            <v>000115032</v>
          </cell>
          <cell r="B6927" t="str">
            <v>MV AGUSTA MOTORCYCLE</v>
          </cell>
          <cell r="C6927" t="str">
            <v>STRADALE</v>
          </cell>
          <cell r="D6927" t="str">
            <v>800</v>
          </cell>
          <cell r="E6927" t="str">
            <v>STRADALE 800 (S3) (85kW/116KM)</v>
          </cell>
          <cell r="H6927" t="str">
            <v>(2015-)</v>
          </cell>
        </row>
        <row r="6928">
          <cell r="A6928" t="str">
            <v>000115034</v>
          </cell>
          <cell r="B6928" t="str">
            <v>MV AGUSTA MOTORCYCLE</v>
          </cell>
          <cell r="C6928" t="str">
            <v>TURISMO VELOCE</v>
          </cell>
          <cell r="D6928" t="str">
            <v>800</v>
          </cell>
          <cell r="E6928" t="str">
            <v>TURISMO VELOCE 800 (T3) (81kW/110KM)</v>
          </cell>
          <cell r="H6928" t="str">
            <v>(2015-)</v>
          </cell>
        </row>
        <row r="6929">
          <cell r="A6929" t="str">
            <v>000115035</v>
          </cell>
          <cell r="B6929" t="str">
            <v>MV AGUSTA MOTORCYCLE</v>
          </cell>
          <cell r="C6929" t="str">
            <v>TURISMO VELOCE</v>
          </cell>
          <cell r="D6929" t="str">
            <v>800</v>
          </cell>
          <cell r="E6929" t="str">
            <v>Turismo Veloce 800 Lusso (T3) (81kW/110KM)</v>
          </cell>
          <cell r="H6929" t="str">
            <v>(2015-)</v>
          </cell>
        </row>
        <row r="6930">
          <cell r="A6930" t="str">
            <v>000115038</v>
          </cell>
          <cell r="B6930" t="str">
            <v>HONDA</v>
          </cell>
          <cell r="C6930" t="str">
            <v>NSS</v>
          </cell>
          <cell r="D6930" t="str">
            <v>125</v>
          </cell>
          <cell r="E6930" t="str">
            <v>NSS 125 FORZA (JF60) (11kW/15KM)</v>
          </cell>
          <cell r="H6930" t="str">
            <v>(2015-)</v>
          </cell>
        </row>
        <row r="6931">
          <cell r="A6931" t="str">
            <v>000115044</v>
          </cell>
          <cell r="B6931" t="str">
            <v>KTM</v>
          </cell>
          <cell r="C6931" t="str">
            <v>FREERIDE</v>
          </cell>
          <cell r="D6931" t="str">
            <v>250</v>
          </cell>
          <cell r="E6931" t="str">
            <v>FREERIDE 250 R (5kW/7KM)</v>
          </cell>
          <cell r="H6931" t="str">
            <v>(2015-)</v>
          </cell>
        </row>
        <row r="6932">
          <cell r="A6932" t="str">
            <v>000115045</v>
          </cell>
          <cell r="B6932" t="str">
            <v>KTM</v>
          </cell>
          <cell r="C6932" t="str">
            <v>FREERIDE</v>
          </cell>
          <cell r="D6932" t="str">
            <v>350</v>
          </cell>
          <cell r="E6932" t="str">
            <v>FREERIDE 350 (17kW/23KM)</v>
          </cell>
          <cell r="H6932" t="str">
            <v>(2015-)</v>
          </cell>
        </row>
        <row r="6933">
          <cell r="A6933" t="str">
            <v>000115052</v>
          </cell>
          <cell r="B6933" t="str">
            <v>KTM</v>
          </cell>
          <cell r="C6933" t="str">
            <v>EXC</v>
          </cell>
          <cell r="D6933" t="str">
            <v>450</v>
          </cell>
          <cell r="E6933" t="str">
            <v>EXC 450 (14kW/19KM)</v>
          </cell>
          <cell r="H6933" t="str">
            <v>(2015-)</v>
          </cell>
        </row>
        <row r="6934">
          <cell r="A6934" t="str">
            <v>000115055</v>
          </cell>
          <cell r="B6934" t="str">
            <v>KTM</v>
          </cell>
          <cell r="C6934" t="str">
            <v>EXC</v>
          </cell>
          <cell r="D6934" t="str">
            <v>500</v>
          </cell>
          <cell r="E6934" t="str">
            <v>EXC 500 (16kW/22KM)</v>
          </cell>
          <cell r="H6934" t="str">
            <v>(2011-)</v>
          </cell>
        </row>
        <row r="6935">
          <cell r="A6935" t="str">
            <v>000115057</v>
          </cell>
          <cell r="B6935" t="str">
            <v>KTM</v>
          </cell>
          <cell r="C6935" t="str">
            <v>ENDURO</v>
          </cell>
          <cell r="D6935" t="str">
            <v>690</v>
          </cell>
          <cell r="E6935" t="str">
            <v>690 Enduro R (49kW/67KM)</v>
          </cell>
          <cell r="H6935" t="str">
            <v>(2015-)</v>
          </cell>
        </row>
        <row r="6936">
          <cell r="A6936" t="str">
            <v>000115058</v>
          </cell>
          <cell r="B6936" t="str">
            <v>KTM</v>
          </cell>
          <cell r="C6936" t="str">
            <v>SUPERMOTO</v>
          </cell>
          <cell r="D6936" t="str">
            <v>690</v>
          </cell>
          <cell r="E6936" t="str">
            <v>690 SMC R (30kW/41KM)</v>
          </cell>
          <cell r="H6936" t="str">
            <v>(2012-)</v>
          </cell>
        </row>
        <row r="6937">
          <cell r="A6937" t="str">
            <v>000115066</v>
          </cell>
          <cell r="B6937" t="str">
            <v>KTM</v>
          </cell>
          <cell r="C6937" t="str">
            <v>RC</v>
          </cell>
          <cell r="D6937" t="str">
            <v>375</v>
          </cell>
          <cell r="E6937" t="str">
            <v>RC 390 (24kW/33KM)</v>
          </cell>
          <cell r="H6937" t="str">
            <v>(2015-)</v>
          </cell>
        </row>
        <row r="6938">
          <cell r="A6938" t="str">
            <v>000115067</v>
          </cell>
          <cell r="B6938" t="str">
            <v>HONDA</v>
          </cell>
          <cell r="C6938" t="str">
            <v>CBR</v>
          </cell>
          <cell r="D6938" t="str">
            <v>290</v>
          </cell>
          <cell r="E6938" t="str">
            <v>CBR 300 R (NC51) (23kW/31KM)</v>
          </cell>
          <cell r="H6938" t="str">
            <v>(2014-)</v>
          </cell>
        </row>
        <row r="6939">
          <cell r="A6939" t="str">
            <v>000115069</v>
          </cell>
          <cell r="B6939" t="str">
            <v>SUZUKI</v>
          </cell>
          <cell r="C6939" t="str">
            <v>ADDRESS</v>
          </cell>
          <cell r="D6939" t="str">
            <v>115</v>
          </cell>
          <cell r="E6939" t="str">
            <v>ADDRESS 110 (7kW/10KM)</v>
          </cell>
          <cell r="H6939" t="str">
            <v>(2015-)</v>
          </cell>
        </row>
        <row r="6940">
          <cell r="A6940" t="str">
            <v>000115070</v>
          </cell>
          <cell r="B6940" t="str">
            <v>HARLEY-DAVIDSON MC</v>
          </cell>
          <cell r="C6940" t="str">
            <v>SEVENTY TWO</v>
          </cell>
          <cell r="D6940" t="str">
            <v>1205</v>
          </cell>
          <cell r="E6940" t="str">
            <v>SEVENTY TWO XL1200V (XL2) (49kW/67KM)</v>
          </cell>
          <cell r="H6940" t="str">
            <v>(2015-)</v>
          </cell>
        </row>
        <row r="6941">
          <cell r="A6941" t="str">
            <v>000115240</v>
          </cell>
          <cell r="B6941" t="str">
            <v>YAMAHA</v>
          </cell>
          <cell r="C6941" t="str">
            <v>TMAX</v>
          </cell>
          <cell r="D6941" t="str">
            <v>535</v>
          </cell>
          <cell r="E6941" t="str">
            <v>TMAX IRON MAX (34kW/46KM)</v>
          </cell>
          <cell r="H6941" t="str">
            <v>(2015-)</v>
          </cell>
        </row>
        <row r="6942">
          <cell r="A6942" t="str">
            <v>000115630</v>
          </cell>
          <cell r="B6942" t="str">
            <v>PEUGEOT</v>
          </cell>
          <cell r="C6942" t="str">
            <v>SATELIS</v>
          </cell>
          <cell r="D6942" t="str">
            <v>125</v>
          </cell>
          <cell r="E6942" t="str">
            <v>SATELIS 2 125 PREMIUM (10kW/14KM)</v>
          </cell>
          <cell r="H6942" t="str">
            <v>(2012-)</v>
          </cell>
        </row>
        <row r="6943">
          <cell r="A6943" t="str">
            <v>000115632</v>
          </cell>
          <cell r="B6943" t="str">
            <v>PEUGEOT</v>
          </cell>
          <cell r="C6943" t="str">
            <v>SATELIS</v>
          </cell>
          <cell r="D6943" t="str">
            <v>400</v>
          </cell>
          <cell r="E6943" t="str">
            <v>SATELIS 2 400 PREMIUM (27kW/37KM)</v>
          </cell>
          <cell r="H6943" t="str">
            <v>(2013-)</v>
          </cell>
        </row>
        <row r="6944">
          <cell r="A6944" t="str">
            <v>000115647</v>
          </cell>
          <cell r="B6944" t="str">
            <v>DUCATI</v>
          </cell>
          <cell r="C6944" t="str">
            <v>GT</v>
          </cell>
          <cell r="D6944" t="str">
            <v>1000</v>
          </cell>
          <cell r="E6944" t="str">
            <v>GT 1000 TOURING (61kW/83KM)</v>
          </cell>
          <cell r="H6944" t="str">
            <v>(2006-2008)</v>
          </cell>
        </row>
        <row r="6945">
          <cell r="A6945" t="str">
            <v>000115661</v>
          </cell>
          <cell r="B6945" t="str">
            <v>DUCATI</v>
          </cell>
          <cell r="C6945" t="str">
            <v>MONSTER</v>
          </cell>
          <cell r="D6945" t="str">
            <v>810</v>
          </cell>
          <cell r="E6945" t="str">
            <v>MONSTER S2R 800 (55kW/75KM)</v>
          </cell>
          <cell r="H6945" t="str">
            <v>(2006-)</v>
          </cell>
        </row>
        <row r="6946">
          <cell r="A6946" t="str">
            <v>000115662</v>
          </cell>
          <cell r="B6946" t="str">
            <v>DUCATI</v>
          </cell>
          <cell r="C6946" t="str">
            <v>MULTISTRADA</v>
          </cell>
          <cell r="D6946" t="str">
            <v>620</v>
          </cell>
          <cell r="E6946" t="str">
            <v>MULTISTRADA 620 (45kW/62KM)</v>
          </cell>
          <cell r="H6946" t="str">
            <v>(2006-)</v>
          </cell>
        </row>
        <row r="6947">
          <cell r="A6947" t="str">
            <v>000115663</v>
          </cell>
          <cell r="B6947" t="str">
            <v>DUCATI</v>
          </cell>
          <cell r="C6947" t="str">
            <v>MULTISTRADA</v>
          </cell>
          <cell r="D6947" t="str">
            <v>990</v>
          </cell>
          <cell r="E6947" t="str">
            <v>MULTISTRADA 1000 DS (62kW/84KM)</v>
          </cell>
          <cell r="H6947" t="str">
            <v>(2006-)</v>
          </cell>
        </row>
        <row r="6948">
          <cell r="A6948" t="str">
            <v>000115680</v>
          </cell>
          <cell r="B6948" t="str">
            <v>PEUGEOT</v>
          </cell>
          <cell r="C6948" t="str">
            <v>DJANGO</v>
          </cell>
          <cell r="D6948" t="str">
            <v>125</v>
          </cell>
          <cell r="E6948" t="str">
            <v>DJANGO 125 (M2) (7kW/10KM)</v>
          </cell>
          <cell r="H6948" t="str">
            <v>(2014-)</v>
          </cell>
        </row>
        <row r="6949">
          <cell r="A6949" t="str">
            <v>000115691</v>
          </cell>
          <cell r="B6949" t="str">
            <v>PEUGEOT</v>
          </cell>
          <cell r="C6949" t="str">
            <v>DJANGO</v>
          </cell>
          <cell r="D6949" t="str">
            <v>50</v>
          </cell>
          <cell r="E6949" t="str">
            <v>DJANGO 50 (M2) (3kW/4KM)</v>
          </cell>
          <cell r="H6949" t="str">
            <v>(2014-)</v>
          </cell>
        </row>
        <row r="6950">
          <cell r="A6950" t="str">
            <v>000115692</v>
          </cell>
          <cell r="B6950" t="str">
            <v>PEUGEOT</v>
          </cell>
          <cell r="C6950" t="str">
            <v>DJANGO</v>
          </cell>
          <cell r="D6950" t="str">
            <v>50</v>
          </cell>
          <cell r="E6950" t="str">
            <v>DJANGO 50 (M2) (2kW/3KM)</v>
          </cell>
          <cell r="H6950" t="str">
            <v>(2014-)</v>
          </cell>
        </row>
        <row r="6951">
          <cell r="A6951" t="str">
            <v>000115693</v>
          </cell>
          <cell r="B6951" t="str">
            <v>PEUGEOT</v>
          </cell>
          <cell r="C6951" t="str">
            <v>DJANGO</v>
          </cell>
          <cell r="D6951" t="str">
            <v>150</v>
          </cell>
          <cell r="E6951" t="str">
            <v>DJANGO 150 (M2) (8kW/11KM)</v>
          </cell>
          <cell r="H6951" t="str">
            <v>(2014-)</v>
          </cell>
        </row>
        <row r="6952">
          <cell r="A6952" t="str">
            <v>000115695</v>
          </cell>
          <cell r="B6952" t="str">
            <v>APRILIA</v>
          </cell>
          <cell r="C6952" t="str">
            <v>RSV4</v>
          </cell>
          <cell r="D6952" t="str">
            <v>1000</v>
          </cell>
          <cell r="E6952" t="str">
            <v>RSV4 FACTORY (RK) (78kW/106KM)</v>
          </cell>
          <cell r="H6952" t="str">
            <v>(2009-2011)</v>
          </cell>
        </row>
        <row r="6953">
          <cell r="A6953" t="str">
            <v>000115696</v>
          </cell>
          <cell r="B6953" t="str">
            <v>APRILIA</v>
          </cell>
          <cell r="C6953" t="str">
            <v>TUONO</v>
          </cell>
          <cell r="D6953" t="str">
            <v>1000</v>
          </cell>
          <cell r="E6953" t="str">
            <v>TUONO V4 (TY) (78kW/106KM)</v>
          </cell>
          <cell r="H6953" t="str">
            <v>(2011-2013)</v>
          </cell>
        </row>
        <row r="6954">
          <cell r="A6954" t="str">
            <v>000115697</v>
          </cell>
          <cell r="B6954" t="str">
            <v>APRILIA</v>
          </cell>
          <cell r="C6954" t="str">
            <v>TUONO</v>
          </cell>
          <cell r="D6954" t="str">
            <v>1000</v>
          </cell>
          <cell r="E6954" t="str">
            <v>TUONO V4 FACTORY (TY) (78kW/106KM)</v>
          </cell>
          <cell r="H6954" t="str">
            <v>(2011-2013)</v>
          </cell>
        </row>
        <row r="6955">
          <cell r="A6955" t="str">
            <v>000115698</v>
          </cell>
          <cell r="B6955" t="str">
            <v>APRILIA</v>
          </cell>
          <cell r="C6955" t="str">
            <v>TUONO</v>
          </cell>
          <cell r="D6955" t="str">
            <v>1000</v>
          </cell>
          <cell r="E6955" t="str">
            <v>TUONO V4 (125kW/170KM)</v>
          </cell>
          <cell r="H6955" t="str">
            <v>(2013-)</v>
          </cell>
        </row>
        <row r="6956">
          <cell r="A6956" t="str">
            <v>000115704</v>
          </cell>
          <cell r="B6956" t="str">
            <v>APRILIA</v>
          </cell>
          <cell r="C6956" t="str">
            <v>TUONO</v>
          </cell>
          <cell r="D6956" t="str">
            <v>1000</v>
          </cell>
          <cell r="E6956" t="str">
            <v>TUONO V4 FACTORY (125kW/170KM)</v>
          </cell>
          <cell r="H6956" t="str">
            <v>(2013-)</v>
          </cell>
        </row>
        <row r="6957">
          <cell r="A6957" t="str">
            <v>000115707</v>
          </cell>
          <cell r="B6957" t="str">
            <v>APRILIA</v>
          </cell>
          <cell r="C6957" t="str">
            <v>TUONO</v>
          </cell>
          <cell r="D6957" t="str">
            <v>1100</v>
          </cell>
          <cell r="E6957" t="str">
            <v>Tuono V4 Factory (78kW/106KM)</v>
          </cell>
          <cell r="H6957" t="str">
            <v>(2014-)</v>
          </cell>
        </row>
        <row r="6958">
          <cell r="A6958" t="str">
            <v>000115720</v>
          </cell>
          <cell r="B6958" t="str">
            <v>KAWASAKI</v>
          </cell>
          <cell r="C6958" t="str">
            <v>D</v>
          </cell>
          <cell r="D6958" t="str">
            <v>150</v>
          </cell>
          <cell r="E6958" t="str">
            <v>D-TRACKER 150 (LX150H) (9kW/12KM)</v>
          </cell>
          <cell r="H6958" t="str">
            <v>(2014-)</v>
          </cell>
        </row>
        <row r="6959">
          <cell r="A6959" t="str">
            <v>000115722</v>
          </cell>
          <cell r="B6959" t="str">
            <v>HONDA</v>
          </cell>
          <cell r="C6959" t="str">
            <v>SH</v>
          </cell>
          <cell r="D6959" t="str">
            <v>300</v>
          </cell>
          <cell r="E6959" t="str">
            <v>SH 300 I ABS (NF05) (19kW/26KM)</v>
          </cell>
          <cell r="H6959" t="str">
            <v>(2015-)</v>
          </cell>
        </row>
        <row r="6960">
          <cell r="A6960" t="str">
            <v>000115723</v>
          </cell>
          <cell r="B6960" t="str">
            <v>SUZUKI</v>
          </cell>
          <cell r="C6960" t="str">
            <v>M</v>
          </cell>
          <cell r="D6960" t="str">
            <v>1790</v>
          </cell>
          <cell r="E6960" t="str">
            <v>M 1800 R Intruder  (WVCA) (92kW/125KM)</v>
          </cell>
          <cell r="H6960" t="str">
            <v>(2015-)</v>
          </cell>
        </row>
        <row r="6961">
          <cell r="A6961" t="str">
            <v>000115725</v>
          </cell>
          <cell r="B6961" t="str">
            <v>SUZUKI</v>
          </cell>
          <cell r="C6961" t="str">
            <v>C</v>
          </cell>
          <cell r="D6961" t="str">
            <v>1500</v>
          </cell>
          <cell r="E6961" t="str">
            <v>C 1500 INTRUDER (C1) (58kW/79KM)</v>
          </cell>
          <cell r="H6961" t="str">
            <v>(2015-)</v>
          </cell>
        </row>
        <row r="6962">
          <cell r="A6962" t="str">
            <v>000115726</v>
          </cell>
          <cell r="B6962" t="str">
            <v>SUZUKI</v>
          </cell>
          <cell r="C6962" t="str">
            <v>M</v>
          </cell>
          <cell r="D6962" t="str">
            <v>800</v>
          </cell>
          <cell r="E6962" t="str">
            <v>M 800 INTRUDER (WVB4) (35kW/48KM)</v>
          </cell>
          <cell r="H6962" t="str">
            <v>(2015-)</v>
          </cell>
        </row>
        <row r="6963">
          <cell r="A6963" t="str">
            <v>000115729</v>
          </cell>
          <cell r="B6963" t="str">
            <v>HARLEY-DAVIDSON MC</v>
          </cell>
          <cell r="C6963" t="str">
            <v>SPORTSTER</v>
          </cell>
          <cell r="D6963" t="str">
            <v>890</v>
          </cell>
          <cell r="E6963" t="str">
            <v>883 SPORTSTER SUPERLOW (XL2) (39kW/53KM)</v>
          </cell>
          <cell r="H6963" t="str">
            <v>(2015-)</v>
          </cell>
        </row>
        <row r="6964">
          <cell r="A6964" t="str">
            <v>000115733</v>
          </cell>
          <cell r="B6964" t="str">
            <v>HARLEY-DAVIDSON MC</v>
          </cell>
          <cell r="C6964" t="str">
            <v>SLIM</v>
          </cell>
          <cell r="D6964" t="str">
            <v>1700</v>
          </cell>
          <cell r="E6964" t="str">
            <v>1700 SLIM (FLS) (58kW/79KM)</v>
          </cell>
          <cell r="H6964" t="str">
            <v>(2015-)</v>
          </cell>
        </row>
        <row r="6965">
          <cell r="A6965" t="str">
            <v>000115735</v>
          </cell>
          <cell r="B6965" t="str">
            <v>HARLEY-DAVIDSON MC</v>
          </cell>
          <cell r="C6965" t="str">
            <v>HERITAGE</v>
          </cell>
          <cell r="D6965" t="str">
            <v>1700</v>
          </cell>
          <cell r="E6965" t="str">
            <v>Heritage Softail Classic FLSTC (55kW/75KM)</v>
          </cell>
          <cell r="H6965" t="str">
            <v>(2015-)</v>
          </cell>
        </row>
        <row r="6966">
          <cell r="A6966" t="str">
            <v>000115737</v>
          </cell>
          <cell r="B6966" t="str">
            <v>HARLEY-DAVIDSON MC</v>
          </cell>
          <cell r="C6966" t="str">
            <v>DYNA</v>
          </cell>
          <cell r="D6966" t="str">
            <v>1700</v>
          </cell>
          <cell r="E6966" t="str">
            <v>1700 DYNA STREET BOB (FXDB) (57kW/78KM)</v>
          </cell>
          <cell r="H6966" t="str">
            <v>(2015-)</v>
          </cell>
        </row>
        <row r="6967">
          <cell r="A6967" t="str">
            <v>000115749</v>
          </cell>
          <cell r="B6967" t="str">
            <v>HARLEY-DAVIDSON MC</v>
          </cell>
          <cell r="C6967" t="str">
            <v>CVO</v>
          </cell>
          <cell r="D6967" t="str">
            <v>1800</v>
          </cell>
          <cell r="E6967" t="str">
            <v>CVO LIMITED (FL3) 1800 (72kW/98KM)</v>
          </cell>
          <cell r="H6967" t="str">
            <v>(2015-)</v>
          </cell>
        </row>
        <row r="6968">
          <cell r="A6968" t="str">
            <v>000115751</v>
          </cell>
          <cell r="B6968" t="str">
            <v>HARLEY-DAVIDSON MC</v>
          </cell>
          <cell r="C6968" t="str">
            <v>SPORTSTER</v>
          </cell>
          <cell r="D6968" t="str">
            <v>1200</v>
          </cell>
          <cell r="E6968" t="str">
            <v>1200 SPORTSTER CUSTOM (XL2) (50kW/68KM)</v>
          </cell>
          <cell r="H6968" t="str">
            <v>(2015-)</v>
          </cell>
        </row>
        <row r="6969">
          <cell r="A6969" t="str">
            <v>000115755</v>
          </cell>
          <cell r="B6969" t="str">
            <v>HARLEY-DAVIDSON MC</v>
          </cell>
          <cell r="C6969" t="str">
            <v>STREET</v>
          </cell>
          <cell r="D6969" t="str">
            <v>750</v>
          </cell>
          <cell r="E6969" t="str">
            <v>STREET 750 (XG1) (42kW/57KM)</v>
          </cell>
          <cell r="H6969" t="str">
            <v>(2015-)</v>
          </cell>
        </row>
        <row r="6970">
          <cell r="A6970" t="str">
            <v>000115759</v>
          </cell>
          <cell r="B6970" t="str">
            <v>HARLEY-DAVIDSON MC</v>
          </cell>
          <cell r="C6970" t="str">
            <v>SLIM</v>
          </cell>
          <cell r="D6970" t="str">
            <v>1700</v>
          </cell>
          <cell r="E6970" t="str">
            <v>1700 SLIM (FS2) (34kW/45KM)</v>
          </cell>
          <cell r="H6970" t="str">
            <v>(2015-)</v>
          </cell>
        </row>
        <row r="6971">
          <cell r="A6971" t="str">
            <v>000115785</v>
          </cell>
          <cell r="B6971" t="str">
            <v>HARLEY-DAVIDSON MC</v>
          </cell>
          <cell r="C6971" t="str">
            <v>ELECTRA GLIDE</v>
          </cell>
          <cell r="D6971" t="str">
            <v>1700</v>
          </cell>
          <cell r="E6971" t="str">
            <v>1700 ELECTRA GLIDE ULTRA CLASSIC (FLHTCUSE) (60kW/82KM)</v>
          </cell>
          <cell r="H6971" t="str">
            <v>(2006-)</v>
          </cell>
        </row>
        <row r="6972">
          <cell r="A6972" t="str">
            <v>000115786</v>
          </cell>
          <cell r="B6972" t="str">
            <v>HARLEY-DAVIDSON MC</v>
          </cell>
          <cell r="C6972" t="str">
            <v>V-ROD</v>
          </cell>
          <cell r="D6972" t="str">
            <v>1130</v>
          </cell>
          <cell r="E6972" t="str">
            <v>1130 V-ROD NIGHT ROD SPECIAL (VRSCDX) (89kW/121KM)</v>
          </cell>
          <cell r="H6972" t="str">
            <v>(2006-)</v>
          </cell>
        </row>
        <row r="6973">
          <cell r="A6973" t="str">
            <v>000115787</v>
          </cell>
          <cell r="B6973" t="str">
            <v>HARLEY-DAVIDSON MC</v>
          </cell>
          <cell r="C6973" t="str">
            <v>V-ROD</v>
          </cell>
          <cell r="D6973" t="str">
            <v>1130</v>
          </cell>
          <cell r="E6973" t="str">
            <v>1130 V-ROD NIGHT ROD (VRSCD) (78kW/106KM)</v>
          </cell>
          <cell r="H6973" t="str">
            <v>(2006-)</v>
          </cell>
        </row>
        <row r="6974">
          <cell r="A6974" t="str">
            <v>000115790</v>
          </cell>
          <cell r="B6974" t="str">
            <v>HARLEY-DAVIDSON MC</v>
          </cell>
          <cell r="C6974" t="str">
            <v>SOFTAIL</v>
          </cell>
          <cell r="D6974" t="str">
            <v>1450</v>
          </cell>
          <cell r="E6974" t="str">
            <v>1450 SOFTAIL NIGHT TRAIN (FXSTBI) (47kW/64KM)</v>
          </cell>
          <cell r="H6974" t="str">
            <v>(2006-)</v>
          </cell>
        </row>
        <row r="6975">
          <cell r="A6975" t="str">
            <v>000115793</v>
          </cell>
          <cell r="B6975" t="str">
            <v>HARLEY-DAVIDSON MC</v>
          </cell>
          <cell r="C6975" t="str">
            <v>SPORTSTER</v>
          </cell>
          <cell r="D6975" t="str">
            <v>883</v>
          </cell>
          <cell r="E6975" t="str">
            <v>883 SPORTSTER (XL883C) (25kW/34KM)</v>
          </cell>
          <cell r="H6975" t="str">
            <v>(2006-)</v>
          </cell>
        </row>
        <row r="6976">
          <cell r="A6976" t="str">
            <v>000115797</v>
          </cell>
          <cell r="B6976" t="str">
            <v>HARLEY-DAVIDSON MC</v>
          </cell>
          <cell r="C6976" t="str">
            <v>SPORTSTER</v>
          </cell>
          <cell r="D6976" t="str">
            <v>885</v>
          </cell>
          <cell r="E6976" t="str">
            <v>883 SPORTSTER LOW (XL883L) (25kW/34KM)</v>
          </cell>
          <cell r="H6976" t="str">
            <v>(2006-)</v>
          </cell>
        </row>
        <row r="6977">
          <cell r="A6977" t="str">
            <v>000115799</v>
          </cell>
          <cell r="B6977" t="str">
            <v>HARLEY-DAVIDSON MC</v>
          </cell>
          <cell r="C6977" t="str">
            <v>SPORTSTER</v>
          </cell>
          <cell r="D6977" t="str">
            <v>1200</v>
          </cell>
          <cell r="E6977" t="str">
            <v>1200 SPORTSTER CUSTOM (XL1200C) (24kW/34KM)</v>
          </cell>
          <cell r="H6977" t="str">
            <v>(2006-)</v>
          </cell>
        </row>
        <row r="6978">
          <cell r="A6978" t="str">
            <v>000115800</v>
          </cell>
          <cell r="B6978" t="str">
            <v>HARLEY-DAVIDSON MC</v>
          </cell>
          <cell r="C6978" t="str">
            <v>SPORTSTER</v>
          </cell>
          <cell r="D6978" t="str">
            <v>1200</v>
          </cell>
          <cell r="E6978" t="str">
            <v>1200 SPORTSTER LOW (XL1200L) (24kW/33KM)</v>
          </cell>
          <cell r="H6978" t="str">
            <v>(2006-)</v>
          </cell>
        </row>
        <row r="6979">
          <cell r="A6979" t="str">
            <v>000115805</v>
          </cell>
          <cell r="B6979" t="str">
            <v>HARLEY-DAVIDSON MC</v>
          </cell>
          <cell r="C6979" t="str">
            <v>DYNA</v>
          </cell>
          <cell r="D6979" t="str">
            <v>1585</v>
          </cell>
          <cell r="E6979" t="str">
            <v>1600 DYNA SUPER GLIDE (FXD) (56kW/76KM)</v>
          </cell>
          <cell r="H6979" t="str">
            <v>(2006-)</v>
          </cell>
        </row>
        <row r="6980">
          <cell r="A6980" t="str">
            <v>000115806</v>
          </cell>
          <cell r="B6980" t="str">
            <v>HARLEY-DAVIDSON MC</v>
          </cell>
          <cell r="C6980" t="str">
            <v>ELECTRA GLIDE</v>
          </cell>
          <cell r="D6980" t="str">
            <v>1600</v>
          </cell>
          <cell r="E6980" t="str">
            <v>1600 ELECTRA GLIDE CLASSIC (FLHTC) (57kW/78KM)</v>
          </cell>
          <cell r="H6980" t="str">
            <v>(2006-)</v>
          </cell>
        </row>
        <row r="6981">
          <cell r="A6981" t="str">
            <v>000115807</v>
          </cell>
          <cell r="B6981" t="str">
            <v>HARLEY-DAVIDSON MC</v>
          </cell>
          <cell r="C6981" t="str">
            <v>ELECTRA GLIDE</v>
          </cell>
          <cell r="D6981" t="str">
            <v>1600</v>
          </cell>
          <cell r="E6981" t="str">
            <v>1600 ELECTRA GLIDE ULTRA CLASSIC (FLHTCU) (57kW/71KM)</v>
          </cell>
          <cell r="H6981" t="str">
            <v>(2006-)</v>
          </cell>
        </row>
        <row r="6982">
          <cell r="A6982" t="str">
            <v>000115809</v>
          </cell>
          <cell r="B6982" t="str">
            <v>HARLEY-DAVIDSON MC</v>
          </cell>
          <cell r="C6982" t="str">
            <v>SOFTAIL</v>
          </cell>
          <cell r="D6982" t="str">
            <v>1600</v>
          </cell>
          <cell r="E6982" t="str">
            <v>1600 SOFTAIL ROCKER C (FXCWC) (54kW/73KM)</v>
          </cell>
          <cell r="H6982" t="str">
            <v>(2006-)</v>
          </cell>
        </row>
        <row r="6983">
          <cell r="A6983" t="str">
            <v>000115825</v>
          </cell>
          <cell r="B6983" t="str">
            <v>HARLEY-DAVIDSON MC</v>
          </cell>
          <cell r="C6983" t="str">
            <v>CVO</v>
          </cell>
          <cell r="D6983" t="str">
            <v>1805</v>
          </cell>
          <cell r="E6983" t="str">
            <v>CVO FAT BOB (FD2) 1800 (62kW/84KM)</v>
          </cell>
          <cell r="H6983" t="str">
            <v>(2008-)</v>
          </cell>
        </row>
        <row r="6984">
          <cell r="A6984" t="str">
            <v>000115834</v>
          </cell>
          <cell r="B6984" t="str">
            <v>HARLEY-DAVIDSON MC</v>
          </cell>
          <cell r="C6984" t="str">
            <v>CVO</v>
          </cell>
          <cell r="D6984" t="str">
            <v>1800</v>
          </cell>
          <cell r="E6984" t="str">
            <v>CVO SOFTAIL SPRINGER (FS2) 1800 (58kW/79KM)</v>
          </cell>
          <cell r="H6984" t="str">
            <v>(2009-)</v>
          </cell>
        </row>
        <row r="6985">
          <cell r="A6985" t="str">
            <v>000115835</v>
          </cell>
          <cell r="B6985" t="str">
            <v>HARLEY-DAVIDSON MC</v>
          </cell>
          <cell r="C6985" t="str">
            <v>CVO</v>
          </cell>
          <cell r="D6985" t="str">
            <v>1800</v>
          </cell>
          <cell r="E6985" t="str">
            <v>CVO SOFTAIL CONVERTIBLE (FS2) 1800 (58kW/79KM)</v>
          </cell>
          <cell r="H6985" t="str">
            <v>(2008-)</v>
          </cell>
        </row>
        <row r="6986">
          <cell r="A6986" t="str">
            <v>000115838</v>
          </cell>
          <cell r="B6986" t="str">
            <v>HARLEY-DAVIDSON MC</v>
          </cell>
          <cell r="C6986" t="str">
            <v>CVO</v>
          </cell>
          <cell r="D6986" t="str">
            <v>1800</v>
          </cell>
          <cell r="E6986" t="str">
            <v>CVO ROAD GLIDE ULTRA (FL2) 1800 (72kW/98KM)</v>
          </cell>
          <cell r="H6986" t="str">
            <v>(2009-)</v>
          </cell>
        </row>
        <row r="6987">
          <cell r="A6987" t="str">
            <v>000115839</v>
          </cell>
          <cell r="B6987" t="str">
            <v>HARLEY-DAVIDSON MC</v>
          </cell>
          <cell r="C6987" t="str">
            <v>CVO</v>
          </cell>
          <cell r="D6987" t="str">
            <v>1800</v>
          </cell>
          <cell r="E6987" t="str">
            <v>CVO STREET GLIDE (FL2) 1800 (72kW/98KM)</v>
          </cell>
          <cell r="H6987" t="str">
            <v>(2009-)</v>
          </cell>
        </row>
        <row r="6988">
          <cell r="A6988" t="str">
            <v>000115840</v>
          </cell>
          <cell r="B6988" t="str">
            <v>HARLEY-DAVIDSON MC</v>
          </cell>
          <cell r="C6988" t="str">
            <v>CVO</v>
          </cell>
          <cell r="D6988" t="str">
            <v>1800</v>
          </cell>
          <cell r="E6988" t="str">
            <v>CVO ULTRA CLASSIC (FL2) 1800 (68kW/92KM)</v>
          </cell>
          <cell r="H6988" t="str">
            <v>(2009-)</v>
          </cell>
        </row>
        <row r="6989">
          <cell r="A6989" t="str">
            <v>000115841</v>
          </cell>
          <cell r="B6989" t="str">
            <v>HARLEY-DAVIDSON MC</v>
          </cell>
          <cell r="C6989" t="str">
            <v>SOFTAIL</v>
          </cell>
          <cell r="D6989" t="str">
            <v>1590</v>
          </cell>
          <cell r="E6989" t="str">
            <v>1600 SOFTAIL CUSTOM (FS2) (22kW/30KM)</v>
          </cell>
          <cell r="H6989" t="str">
            <v>(2009-)</v>
          </cell>
        </row>
        <row r="6990">
          <cell r="A6990" t="str">
            <v>000115847</v>
          </cell>
          <cell r="B6990" t="str">
            <v>HARLEY-DAVIDSON MC</v>
          </cell>
          <cell r="C6990" t="str">
            <v>CROSS BONES</v>
          </cell>
          <cell r="D6990" t="str">
            <v>1600</v>
          </cell>
          <cell r="E6990" t="str">
            <v>1600 CROSS BONES (FLSTSB) (56kW/75KM)</v>
          </cell>
          <cell r="H6990" t="str">
            <v>(2009-2011)</v>
          </cell>
        </row>
        <row r="6991">
          <cell r="A6991" t="str">
            <v>000115850</v>
          </cell>
          <cell r="B6991" t="str">
            <v>HARLEY-DAVIDSON MC</v>
          </cell>
          <cell r="C6991" t="str">
            <v>SOFTAIL</v>
          </cell>
          <cell r="D6991" t="str">
            <v>1590</v>
          </cell>
          <cell r="E6991" t="str">
            <v>1600 SOFTAIL DELUXE (FS2) (56kW/76KM)</v>
          </cell>
          <cell r="H6991" t="str">
            <v>(2009-)</v>
          </cell>
        </row>
        <row r="6992">
          <cell r="A6992" t="str">
            <v>000115861</v>
          </cell>
          <cell r="B6992" t="str">
            <v>HARLEY-DAVIDSON MC</v>
          </cell>
          <cell r="C6992" t="str">
            <v>CVO</v>
          </cell>
          <cell r="D6992" t="str">
            <v>1800</v>
          </cell>
          <cell r="E6992" t="str">
            <v>CVO SOFTAIL CONVERTIBLE (FS2) 1800 (67kW/91KM)</v>
          </cell>
          <cell r="H6992" t="str">
            <v>(2010-)</v>
          </cell>
        </row>
        <row r="6993">
          <cell r="A6993" t="str">
            <v>000115863</v>
          </cell>
          <cell r="B6993" t="str">
            <v>HARLEY-DAVIDSON MC</v>
          </cell>
          <cell r="C6993" t="str">
            <v>CVO</v>
          </cell>
          <cell r="D6993" t="str">
            <v>1800</v>
          </cell>
          <cell r="E6993" t="str">
            <v>CVO SOFTAIL DELUXE (FS2) 1800 (67kW/91KM)</v>
          </cell>
          <cell r="H6993" t="str">
            <v>(2010-)</v>
          </cell>
        </row>
        <row r="6994">
          <cell r="A6994" t="str">
            <v>000115867</v>
          </cell>
          <cell r="B6994" t="str">
            <v>HARLEY-DAVIDSON MC</v>
          </cell>
          <cell r="C6994" t="str">
            <v>CVO</v>
          </cell>
          <cell r="D6994" t="str">
            <v>1800</v>
          </cell>
          <cell r="E6994" t="str">
            <v>CVO SOFTAIL CONVERTIBLE (FS2) 1800 (65kW/88KM)</v>
          </cell>
          <cell r="H6994" t="str">
            <v>(2011-)</v>
          </cell>
        </row>
        <row r="6995">
          <cell r="A6995" t="str">
            <v>000115868</v>
          </cell>
          <cell r="B6995" t="str">
            <v>HARLEY-DAVIDSON MC</v>
          </cell>
          <cell r="C6995" t="str">
            <v>CVO</v>
          </cell>
          <cell r="D6995" t="str">
            <v>1800</v>
          </cell>
          <cell r="E6995" t="str">
            <v>CVO ROAD GLIDE CUSTOM (FL2) 1800 (73kW/99KM)</v>
          </cell>
          <cell r="H6995" t="str">
            <v>(2011-)</v>
          </cell>
        </row>
        <row r="6996">
          <cell r="A6996" t="str">
            <v>000115871</v>
          </cell>
          <cell r="B6996" t="str">
            <v>HARLEY-DAVIDSON MC</v>
          </cell>
          <cell r="C6996" t="str">
            <v>SPORTSTER</v>
          </cell>
          <cell r="D6996" t="str">
            <v>1200</v>
          </cell>
          <cell r="E6996" t="str">
            <v>1200 SPORTSTER CUSTOM (XL2) (33kW/45KM)</v>
          </cell>
          <cell r="H6996" t="str">
            <v>(2012-)</v>
          </cell>
        </row>
        <row r="6997">
          <cell r="A6997" t="str">
            <v>000115876</v>
          </cell>
          <cell r="B6997" t="str">
            <v>HARLEY-DAVIDSON MC</v>
          </cell>
          <cell r="C6997" t="str">
            <v>DYNA</v>
          </cell>
          <cell r="D6997" t="str">
            <v>1700</v>
          </cell>
          <cell r="E6997" t="str">
            <v>1700 DYNA WIDE GLIDE (FD2) (34kW/46KM)</v>
          </cell>
          <cell r="H6997" t="str">
            <v>(2012-)</v>
          </cell>
        </row>
        <row r="6998">
          <cell r="A6998" t="str">
            <v>000115880</v>
          </cell>
          <cell r="B6998" t="str">
            <v>HARLEY-DAVIDSON MC</v>
          </cell>
          <cell r="C6998" t="str">
            <v>SOFTAIL</v>
          </cell>
          <cell r="D6998" t="str">
            <v>1690</v>
          </cell>
          <cell r="E6998" t="str">
            <v>1700 SOFTAIL FAT BOY SPECIAL (FS2) (33kW/45KM)</v>
          </cell>
          <cell r="H6998" t="str">
            <v>(2013-)</v>
          </cell>
        </row>
        <row r="6999">
          <cell r="A6999" t="str">
            <v>000115881</v>
          </cell>
          <cell r="B6999" t="str">
            <v>HARLEY-DAVIDSON MC</v>
          </cell>
          <cell r="C6999" t="str">
            <v>110TH ANNIVERSARY EDITION</v>
          </cell>
          <cell r="D6999" t="str">
            <v>1700</v>
          </cell>
          <cell r="E6999" t="str">
            <v>1700 FAT BOY SPECIAL 110TH ANNIVERSARY (FS2) (33kW/45KM)</v>
          </cell>
          <cell r="H6999" t="str">
            <v>(2012-)</v>
          </cell>
        </row>
        <row r="7000">
          <cell r="A7000" t="str">
            <v>000115886</v>
          </cell>
          <cell r="B7000" t="str">
            <v>HARLEY-DAVIDSON MC</v>
          </cell>
          <cell r="C7000" t="str">
            <v>CVO</v>
          </cell>
          <cell r="D7000" t="str">
            <v>1800</v>
          </cell>
          <cell r="E7000" t="str">
            <v>CVO Breakout (FS2) (68kW/92KM)</v>
          </cell>
          <cell r="H7000" t="str">
            <v>(2010-)</v>
          </cell>
        </row>
        <row r="7001">
          <cell r="A7001" t="str">
            <v>000115888</v>
          </cell>
          <cell r="B7001" t="str">
            <v>HARLEY-DAVIDSON MC</v>
          </cell>
          <cell r="C7001" t="str">
            <v>STREET GLIDE</v>
          </cell>
          <cell r="D7001" t="str">
            <v>1690</v>
          </cell>
          <cell r="E7001" t="str">
            <v>1700 STREET GLIDE SPECIAL (FL3) (64kW/87KM)</v>
          </cell>
          <cell r="H7001" t="str">
            <v>(2013-)</v>
          </cell>
        </row>
        <row r="7002">
          <cell r="A7002" t="str">
            <v>000115890</v>
          </cell>
          <cell r="B7002" t="str">
            <v>HARLEY-DAVIDSON MC</v>
          </cell>
          <cell r="C7002" t="str">
            <v>ELECTRA GLIDE</v>
          </cell>
          <cell r="D7002" t="str">
            <v>1700</v>
          </cell>
          <cell r="E7002" t="str">
            <v>1700 ELECTRA GLIDE ULTRA LIMITED (FL3) (64kW/86KM)</v>
          </cell>
          <cell r="H7002" t="str">
            <v>(2009-2013)</v>
          </cell>
        </row>
        <row r="7003">
          <cell r="A7003" t="str">
            <v>000115893</v>
          </cell>
          <cell r="B7003" t="str">
            <v>HARLEY-DAVIDSON MC</v>
          </cell>
          <cell r="C7003" t="str">
            <v>SPORTSTER</v>
          </cell>
          <cell r="D7003" t="str">
            <v>1200</v>
          </cell>
          <cell r="E7003" t="str">
            <v>1200 SPORTSTER FORTY-EIGHT (XL2) (50kW/68KM)</v>
          </cell>
          <cell r="H7003" t="str">
            <v>(2013-)</v>
          </cell>
        </row>
        <row r="7004">
          <cell r="A7004" t="str">
            <v>000115896</v>
          </cell>
          <cell r="B7004" t="str">
            <v>HARLEY-DAVIDSON MC</v>
          </cell>
          <cell r="C7004" t="str">
            <v>SPORTSTER</v>
          </cell>
          <cell r="D7004" t="str">
            <v>1200</v>
          </cell>
          <cell r="E7004" t="str">
            <v>1200 SPORTSTER SUPERLOW (XL2) (50kW/68KM)</v>
          </cell>
          <cell r="H7004" t="str">
            <v>(2013-)</v>
          </cell>
        </row>
        <row r="7005">
          <cell r="A7005" t="str">
            <v>000115897</v>
          </cell>
          <cell r="B7005" t="str">
            <v>HARLEY-DAVIDSON MC</v>
          </cell>
          <cell r="C7005" t="str">
            <v>SPORTSTER</v>
          </cell>
          <cell r="D7005" t="str">
            <v>1200</v>
          </cell>
          <cell r="E7005" t="str">
            <v>1200 SPORTSTER CUSTOM LIMITED (XL2) (50kW/68KM)</v>
          </cell>
          <cell r="H7005" t="str">
            <v>(2013-)</v>
          </cell>
        </row>
        <row r="7006">
          <cell r="A7006" t="str">
            <v>000115910</v>
          </cell>
          <cell r="B7006" t="str">
            <v>BUELL</v>
          </cell>
          <cell r="C7006" t="str">
            <v>LIGHTNING</v>
          </cell>
          <cell r="D7006" t="str">
            <v>1200</v>
          </cell>
          <cell r="E7006" t="str">
            <v>LIGHTNING XB9R 1200 (23kW/31KM)</v>
          </cell>
          <cell r="H7006" t="str">
            <v>(2008-)</v>
          </cell>
        </row>
        <row r="7007">
          <cell r="A7007" t="str">
            <v>000115928</v>
          </cell>
          <cell r="B7007" t="str">
            <v>BIMOTA</v>
          </cell>
          <cell r="C7007" t="str">
            <v>DB7</v>
          </cell>
          <cell r="D7007" t="str">
            <v>1100</v>
          </cell>
          <cell r="E7007" t="str">
            <v>DB7 (113kW/153KM)</v>
          </cell>
          <cell r="H7007" t="str">
            <v>(2009-2011)</v>
          </cell>
        </row>
        <row r="7008">
          <cell r="A7008" t="str">
            <v>000115935</v>
          </cell>
          <cell r="B7008" t="str">
            <v>BIMOTA</v>
          </cell>
          <cell r="C7008" t="str">
            <v>TESI</v>
          </cell>
          <cell r="D7008" t="str">
            <v>1080</v>
          </cell>
          <cell r="E7008" t="str">
            <v>TESI 3D (66kW/90KM)</v>
          </cell>
          <cell r="H7008" t="str">
            <v>(2010-)</v>
          </cell>
        </row>
        <row r="7009">
          <cell r="A7009" t="str">
            <v>000115937</v>
          </cell>
          <cell r="B7009" t="str">
            <v>BIMOTA</v>
          </cell>
          <cell r="C7009" t="str">
            <v>DB6</v>
          </cell>
          <cell r="D7009" t="str">
            <v>1000</v>
          </cell>
          <cell r="E7009" t="str">
            <v>DB6 DELIRO (65kW/88KM)</v>
          </cell>
          <cell r="H7009" t="str">
            <v>(2007-2007)</v>
          </cell>
        </row>
        <row r="7010">
          <cell r="A7010" t="str">
            <v>000115938</v>
          </cell>
          <cell r="B7010" t="str">
            <v>BIMOTA</v>
          </cell>
          <cell r="C7010" t="str">
            <v>DB5</v>
          </cell>
          <cell r="D7010" t="str">
            <v>1080</v>
          </cell>
          <cell r="E7010" t="str">
            <v>DB5 S (66kW/90KM)</v>
          </cell>
          <cell r="H7010" t="str">
            <v>(2007-)</v>
          </cell>
        </row>
        <row r="7011">
          <cell r="A7011" t="str">
            <v>000115946</v>
          </cell>
          <cell r="B7011" t="str">
            <v>BIMOTA</v>
          </cell>
          <cell r="C7011" t="str">
            <v>DB5</v>
          </cell>
          <cell r="D7011" t="str">
            <v>1080</v>
          </cell>
          <cell r="E7011" t="str">
            <v>DB5 R (66kW/90KM)</v>
          </cell>
          <cell r="H7011" t="str">
            <v>(2007-)</v>
          </cell>
        </row>
        <row r="7012">
          <cell r="A7012" t="str">
            <v>000115947</v>
          </cell>
          <cell r="B7012" t="str">
            <v>BIMOTA</v>
          </cell>
          <cell r="C7012" t="str">
            <v>DB6</v>
          </cell>
          <cell r="D7012" t="str">
            <v>1080</v>
          </cell>
          <cell r="E7012" t="str">
            <v>DB6 DELIRO (66kW/90KM)</v>
          </cell>
          <cell r="H7012" t="str">
            <v>(2007-)</v>
          </cell>
        </row>
        <row r="7013">
          <cell r="A7013" t="str">
            <v>000115948</v>
          </cell>
          <cell r="B7013" t="str">
            <v>TRIUMPH</v>
          </cell>
          <cell r="C7013" t="str">
            <v>SPRINT</v>
          </cell>
          <cell r="D7013" t="str">
            <v>1100</v>
          </cell>
          <cell r="E7013" t="str">
            <v>SPRINT ST (215NA) (72kW/98KM)</v>
          </cell>
          <cell r="H7013" t="str">
            <v>(2007-2008)</v>
          </cell>
        </row>
        <row r="7014">
          <cell r="A7014" t="str">
            <v>000115950</v>
          </cell>
          <cell r="B7014" t="str">
            <v>TRIUMPH</v>
          </cell>
          <cell r="C7014" t="str">
            <v>SPRINT</v>
          </cell>
          <cell r="D7014" t="str">
            <v>1100</v>
          </cell>
          <cell r="E7014" t="str">
            <v>SPRINT ST (215NA) (78kW/106KM)</v>
          </cell>
          <cell r="H7014" t="str">
            <v>(2006-2010)</v>
          </cell>
        </row>
        <row r="7015">
          <cell r="A7015" t="str">
            <v>000115951</v>
          </cell>
          <cell r="B7015" t="str">
            <v>SUZUKI</v>
          </cell>
          <cell r="C7015" t="str">
            <v>AN BURGMAN</v>
          </cell>
          <cell r="D7015" t="str">
            <v>400</v>
          </cell>
          <cell r="E7015" t="str">
            <v>AN 400 BURGMAN TYPE S (WVBW) (24kW/33KM)</v>
          </cell>
          <cell r="H7015" t="str">
            <v>(2005-)</v>
          </cell>
        </row>
        <row r="7016">
          <cell r="A7016" t="str">
            <v>000115974</v>
          </cell>
          <cell r="B7016" t="str">
            <v>AEON</v>
          </cell>
          <cell r="C7016" t="str">
            <v>ELITE</v>
          </cell>
          <cell r="D7016" t="str">
            <v>125</v>
          </cell>
          <cell r="E7016" t="str">
            <v>ELITE 125 (11kW/15KM)</v>
          </cell>
          <cell r="H7016" t="str">
            <v>(2011-)</v>
          </cell>
        </row>
        <row r="7017">
          <cell r="A7017" t="str">
            <v>000115976</v>
          </cell>
          <cell r="B7017" t="str">
            <v>AEON</v>
          </cell>
          <cell r="C7017" t="str">
            <v>URBAN</v>
          </cell>
          <cell r="D7017" t="str">
            <v>125</v>
          </cell>
          <cell r="E7017" t="str">
            <v>URBAN 125 (11kW/15KM)</v>
          </cell>
          <cell r="H7017" t="str">
            <v>(2011-)</v>
          </cell>
        </row>
        <row r="7018">
          <cell r="A7018" t="str">
            <v>000115977</v>
          </cell>
          <cell r="B7018" t="str">
            <v>AEON</v>
          </cell>
          <cell r="C7018" t="str">
            <v>URBAN</v>
          </cell>
          <cell r="D7018" t="str">
            <v>320</v>
          </cell>
          <cell r="E7018" t="str">
            <v>URBAN 350I (15kW/20KM)</v>
          </cell>
          <cell r="H7018" t="str">
            <v>(2011-)</v>
          </cell>
        </row>
        <row r="7019">
          <cell r="A7019" t="str">
            <v>000115978</v>
          </cell>
          <cell r="B7019" t="str">
            <v>AEON</v>
          </cell>
          <cell r="C7019" t="str">
            <v>ELITE</v>
          </cell>
          <cell r="D7019" t="str">
            <v>320</v>
          </cell>
          <cell r="E7019" t="str">
            <v>ELITE 350I (15kW/20KM)</v>
          </cell>
          <cell r="H7019" t="str">
            <v>(2011-)</v>
          </cell>
        </row>
        <row r="7020">
          <cell r="A7020" t="str">
            <v>000115979</v>
          </cell>
          <cell r="B7020" t="str">
            <v>AEON</v>
          </cell>
          <cell r="C7020" t="str">
            <v>ELITE</v>
          </cell>
          <cell r="D7020" t="str">
            <v>350</v>
          </cell>
          <cell r="E7020" t="str">
            <v>ELITE 400I (18kW/24KM)</v>
          </cell>
          <cell r="H7020" t="str">
            <v>(2013-)</v>
          </cell>
        </row>
        <row r="7021">
          <cell r="A7021" t="str">
            <v>000116018</v>
          </cell>
          <cell r="B7021" t="str">
            <v>BETA</v>
          </cell>
          <cell r="C7021" t="str">
            <v>RR</v>
          </cell>
          <cell r="D7021" t="str">
            <v>125</v>
          </cell>
          <cell r="E7021" t="str">
            <v>RR 125 4T LC (11kW/15KM)</v>
          </cell>
          <cell r="H7021" t="str">
            <v>(2014-)</v>
          </cell>
        </row>
        <row r="7022">
          <cell r="A7022" t="str">
            <v>000116019</v>
          </cell>
          <cell r="B7022" t="str">
            <v>BETA</v>
          </cell>
          <cell r="C7022" t="str">
            <v>RR</v>
          </cell>
          <cell r="D7022" t="str">
            <v>125</v>
          </cell>
          <cell r="E7022" t="str">
            <v>RR 125 4T LC MOTARD (11kW/15KM)</v>
          </cell>
          <cell r="H7022" t="str">
            <v>(2014-)</v>
          </cell>
        </row>
        <row r="7023">
          <cell r="A7023" t="str">
            <v>000116020</v>
          </cell>
          <cell r="B7023" t="str">
            <v>BETA</v>
          </cell>
          <cell r="C7023" t="str">
            <v>RR</v>
          </cell>
          <cell r="D7023" t="str">
            <v>125</v>
          </cell>
          <cell r="E7023" t="str">
            <v>RR 125 4T (8kW/11KM)</v>
          </cell>
          <cell r="H7023" t="str">
            <v>(2006-)</v>
          </cell>
        </row>
        <row r="7024">
          <cell r="A7024" t="str">
            <v>000116021</v>
          </cell>
          <cell r="B7024" t="str">
            <v>BETA</v>
          </cell>
          <cell r="C7024" t="str">
            <v>RR</v>
          </cell>
          <cell r="D7024" t="str">
            <v>125</v>
          </cell>
          <cell r="E7024" t="str">
            <v>RR 125 4T MOTARD (8kW/11KM)</v>
          </cell>
          <cell r="H7024" t="str">
            <v>(2006-)</v>
          </cell>
        </row>
        <row r="7025">
          <cell r="A7025" t="str">
            <v>000116025</v>
          </cell>
          <cell r="B7025" t="str">
            <v>MOTOBI</v>
          </cell>
          <cell r="C7025" t="str">
            <v>RIMINI</v>
          </cell>
          <cell r="D7025" t="str">
            <v>50</v>
          </cell>
          <cell r="E7025" t="str">
            <v>RIMINI 50 (3kW/4KM)</v>
          </cell>
          <cell r="H7025" t="str">
            <v>(2012-)</v>
          </cell>
        </row>
        <row r="7026">
          <cell r="A7026" t="str">
            <v>000116026</v>
          </cell>
          <cell r="B7026" t="str">
            <v>MOTOBI</v>
          </cell>
          <cell r="C7026" t="str">
            <v>RIMINI</v>
          </cell>
          <cell r="D7026" t="str">
            <v>125</v>
          </cell>
          <cell r="E7026" t="str">
            <v>RIMINI 125 (7kW/10KM)</v>
          </cell>
          <cell r="H7026" t="str">
            <v>(2012-)</v>
          </cell>
        </row>
        <row r="7027">
          <cell r="A7027" t="str">
            <v>000116027</v>
          </cell>
          <cell r="B7027" t="str">
            <v>MOTOBI</v>
          </cell>
          <cell r="C7027" t="str">
            <v>MISANO</v>
          </cell>
          <cell r="D7027" t="str">
            <v>50</v>
          </cell>
          <cell r="E7027" t="str">
            <v>MISANO 50 (3kW/4KM)</v>
          </cell>
          <cell r="H7027" t="str">
            <v>(2012-)</v>
          </cell>
        </row>
        <row r="7028">
          <cell r="A7028" t="str">
            <v>000116028</v>
          </cell>
          <cell r="B7028" t="str">
            <v>MOTOBI</v>
          </cell>
          <cell r="C7028" t="str">
            <v>MISANO</v>
          </cell>
          <cell r="D7028" t="str">
            <v>125</v>
          </cell>
          <cell r="E7028" t="str">
            <v>MISANO 125 (8kW/11KM)</v>
          </cell>
          <cell r="H7028" t="str">
            <v>(2012-)</v>
          </cell>
        </row>
        <row r="7029">
          <cell r="A7029" t="str">
            <v>000116029</v>
          </cell>
          <cell r="B7029" t="str">
            <v>MOTOBI</v>
          </cell>
          <cell r="C7029" t="str">
            <v>MODENA</v>
          </cell>
          <cell r="D7029" t="str">
            <v>50</v>
          </cell>
          <cell r="E7029" t="str">
            <v>MODENA 50 (3kW/4KM)</v>
          </cell>
          <cell r="H7029" t="str">
            <v>(2012-)</v>
          </cell>
        </row>
        <row r="7030">
          <cell r="A7030" t="str">
            <v>000116030</v>
          </cell>
          <cell r="B7030" t="str">
            <v>MOTOBI</v>
          </cell>
          <cell r="C7030" t="str">
            <v>MODENA</v>
          </cell>
          <cell r="D7030" t="str">
            <v>125</v>
          </cell>
          <cell r="E7030" t="str">
            <v>MODENA 125 (8kW/11KM)</v>
          </cell>
          <cell r="H7030" t="str">
            <v>(2012-)</v>
          </cell>
        </row>
        <row r="7031">
          <cell r="A7031" t="str">
            <v>000116037</v>
          </cell>
          <cell r="B7031" t="str">
            <v>YAMAHA</v>
          </cell>
          <cell r="C7031" t="str">
            <v>FZ</v>
          </cell>
          <cell r="D7031" t="str">
            <v>600</v>
          </cell>
          <cell r="E7031" t="str">
            <v>FZ 6 (RJ07) (25kW/34KM)</v>
          </cell>
          <cell r="H7031" t="str">
            <v>(2003-2006)</v>
          </cell>
        </row>
        <row r="7032">
          <cell r="A7032" t="str">
            <v>000116047</v>
          </cell>
          <cell r="B7032" t="str">
            <v>YAMAHA</v>
          </cell>
          <cell r="C7032" t="str">
            <v>FJR</v>
          </cell>
          <cell r="D7032" t="str">
            <v>1300</v>
          </cell>
          <cell r="E7032" t="str">
            <v>FJR 1300 (RP11) (80kW/109KM)</v>
          </cell>
          <cell r="H7032" t="str">
            <v>(2005-2012)</v>
          </cell>
        </row>
        <row r="7033">
          <cell r="A7033" t="str">
            <v>000116053</v>
          </cell>
          <cell r="B7033" t="str">
            <v>YAMAHA</v>
          </cell>
          <cell r="C7033" t="str">
            <v>FJR</v>
          </cell>
          <cell r="D7033" t="str">
            <v>1300</v>
          </cell>
          <cell r="E7033" t="str">
            <v>FJR 1300 (RP13) (106kW/143KM)</v>
          </cell>
          <cell r="H7033" t="str">
            <v>(2006-2012)</v>
          </cell>
        </row>
        <row r="7034">
          <cell r="A7034" t="str">
            <v>000116062</v>
          </cell>
          <cell r="B7034" t="str">
            <v>YAMAHA</v>
          </cell>
          <cell r="C7034" t="str">
            <v>YBR</v>
          </cell>
          <cell r="D7034" t="str">
            <v>125</v>
          </cell>
          <cell r="E7034" t="str">
            <v>YBR 125 (RE07) (8kW/10KM)</v>
          </cell>
          <cell r="H7034" t="str">
            <v>(2008-2009)</v>
          </cell>
        </row>
        <row r="7035">
          <cell r="A7035" t="str">
            <v>000116069</v>
          </cell>
          <cell r="B7035" t="str">
            <v>DERBI</v>
          </cell>
          <cell r="C7035" t="str">
            <v>MULHACEN</v>
          </cell>
          <cell r="D7035" t="str">
            <v>125</v>
          </cell>
          <cell r="E7035" t="str">
            <v>MULHACEN 125 (MS) (11kW/15KM)</v>
          </cell>
          <cell r="H7035" t="str">
            <v>(2009-)</v>
          </cell>
        </row>
        <row r="7036">
          <cell r="A7036" t="str">
            <v>000116070</v>
          </cell>
          <cell r="B7036" t="str">
            <v>DERBI</v>
          </cell>
          <cell r="C7036" t="str">
            <v>TERRA</v>
          </cell>
          <cell r="D7036" t="str">
            <v>125</v>
          </cell>
          <cell r="E7036" t="str">
            <v>TERRA 125 (TS) (11kW/15KM)</v>
          </cell>
          <cell r="H7036" t="str">
            <v>(2009-)</v>
          </cell>
        </row>
        <row r="7037">
          <cell r="A7037" t="str">
            <v>000116071</v>
          </cell>
          <cell r="B7037" t="str">
            <v>DERBI</v>
          </cell>
          <cell r="C7037" t="str">
            <v>TERRA</v>
          </cell>
          <cell r="D7037" t="str">
            <v>125</v>
          </cell>
          <cell r="E7037" t="str">
            <v>TERRA 125 ADVENTURE (TS) (11kW/15KM)</v>
          </cell>
          <cell r="H7037" t="str">
            <v>(2009-)</v>
          </cell>
        </row>
        <row r="7038">
          <cell r="A7038" t="str">
            <v>000116072</v>
          </cell>
          <cell r="B7038" t="str">
            <v>DERBI</v>
          </cell>
          <cell r="C7038" t="str">
            <v>GP1</v>
          </cell>
          <cell r="D7038" t="str">
            <v>125</v>
          </cell>
          <cell r="E7038" t="str">
            <v>GP1 125 (PS) (10kW/14KM)</v>
          </cell>
          <cell r="H7038" t="str">
            <v>(2009-)</v>
          </cell>
        </row>
        <row r="7039">
          <cell r="A7039" t="str">
            <v>000116077</v>
          </cell>
          <cell r="B7039" t="str">
            <v>DERBI</v>
          </cell>
          <cell r="C7039" t="str">
            <v>SENDA</v>
          </cell>
          <cell r="D7039" t="str">
            <v>125</v>
          </cell>
          <cell r="E7039" t="str">
            <v>SENDA SM125 - 4T (SC) (8kW/12KM)</v>
          </cell>
          <cell r="H7039" t="str">
            <v>(2009-)</v>
          </cell>
        </row>
        <row r="7040">
          <cell r="A7040" t="str">
            <v>000116078</v>
          </cell>
          <cell r="B7040" t="str">
            <v>SUZUKI</v>
          </cell>
          <cell r="C7040" t="str">
            <v>UX</v>
          </cell>
          <cell r="D7040" t="str">
            <v>150</v>
          </cell>
          <cell r="E7040" t="str">
            <v>UX 150 SIXTEEN (CP) (11kW/15KM)</v>
          </cell>
          <cell r="H7040" t="str">
            <v>(2008-)</v>
          </cell>
        </row>
        <row r="7041">
          <cell r="A7041" t="str">
            <v>000116079</v>
          </cell>
          <cell r="B7041" t="str">
            <v>SUZUKI</v>
          </cell>
          <cell r="C7041" t="str">
            <v>UX</v>
          </cell>
          <cell r="D7041" t="str">
            <v>125</v>
          </cell>
          <cell r="E7041" t="str">
            <v>UX 125 SIXTEEN (CN) (10kW/14KM)</v>
          </cell>
          <cell r="H7041" t="str">
            <v>(2008-)</v>
          </cell>
        </row>
        <row r="7042">
          <cell r="A7042" t="str">
            <v>000116080</v>
          </cell>
          <cell r="B7042" t="str">
            <v>SYM</v>
          </cell>
          <cell r="C7042" t="str">
            <v>FIDDLE</v>
          </cell>
          <cell r="D7042" t="str">
            <v>125</v>
          </cell>
          <cell r="E7042" t="str">
            <v>FIDDLE II 125 (AW12W) (6kW/8KM)</v>
          </cell>
          <cell r="H7042" t="str">
            <v>(2008-)</v>
          </cell>
        </row>
        <row r="7043">
          <cell r="A7043" t="str">
            <v>000116081</v>
          </cell>
          <cell r="B7043" t="str">
            <v>SYM</v>
          </cell>
          <cell r="C7043" t="str">
            <v>ORBIT</v>
          </cell>
          <cell r="D7043" t="str">
            <v>125</v>
          </cell>
          <cell r="E7043" t="str">
            <v>ORBIT II 125 (AV12W) (6kW/8KM)</v>
          </cell>
          <cell r="H7043" t="str">
            <v>(2008-)</v>
          </cell>
        </row>
        <row r="7044">
          <cell r="A7044" t="str">
            <v>000116082</v>
          </cell>
          <cell r="B7044" t="str">
            <v>SYM</v>
          </cell>
          <cell r="C7044" t="str">
            <v>XS</v>
          </cell>
          <cell r="D7044" t="str">
            <v>125</v>
          </cell>
          <cell r="E7044" t="str">
            <v>XS125-K 125 (8kW/11KM)</v>
          </cell>
          <cell r="H7044" t="str">
            <v>(2009-)</v>
          </cell>
        </row>
        <row r="7045">
          <cell r="A7045" t="str">
            <v>000116084</v>
          </cell>
          <cell r="B7045" t="str">
            <v>KYMCO</v>
          </cell>
          <cell r="C7045" t="str">
            <v>VENOX</v>
          </cell>
          <cell r="D7045" t="str">
            <v>250</v>
          </cell>
          <cell r="E7045" t="str">
            <v>VENOX 250 (R2) (21kW/29KM)</v>
          </cell>
          <cell r="H7045" t="str">
            <v>(2006-)</v>
          </cell>
        </row>
        <row r="7046">
          <cell r="A7046" t="str">
            <v>000116085</v>
          </cell>
          <cell r="B7046" t="str">
            <v>YAMAHA</v>
          </cell>
          <cell r="C7046" t="str">
            <v>XC</v>
          </cell>
          <cell r="D7046" t="str">
            <v>115</v>
          </cell>
          <cell r="E7046" t="str">
            <v>XC 115 S D'ELIGHT (SE71) (5kW/7KM)</v>
          </cell>
          <cell r="H7046" t="str">
            <v>(2013-)</v>
          </cell>
        </row>
        <row r="7047">
          <cell r="A7047" t="str">
            <v>000116086</v>
          </cell>
          <cell r="B7047" t="str">
            <v>KAWASAKI</v>
          </cell>
          <cell r="C7047" t="str">
            <v>NINJA</v>
          </cell>
          <cell r="D7047" t="str">
            <v>1000</v>
          </cell>
          <cell r="E7047" t="str">
            <v>NINJA ZX-10R (ZXT00F) 1000 (138kW/188KM)</v>
          </cell>
          <cell r="H7047" t="str">
            <v>(2011-)</v>
          </cell>
        </row>
        <row r="7048">
          <cell r="A7048" t="str">
            <v>000116108</v>
          </cell>
          <cell r="B7048" t="str">
            <v>SYM</v>
          </cell>
          <cell r="C7048" t="str">
            <v>VS</v>
          </cell>
          <cell r="D7048" t="str">
            <v>125</v>
          </cell>
          <cell r="E7048" t="str">
            <v>VS 125 (HA15A) 125 (8kW/11KM)</v>
          </cell>
          <cell r="H7048" t="str">
            <v>(2009-)</v>
          </cell>
        </row>
        <row r="7049">
          <cell r="A7049" t="str">
            <v>000116111</v>
          </cell>
          <cell r="B7049" t="str">
            <v>SYM</v>
          </cell>
          <cell r="C7049" t="str">
            <v>WOLF</v>
          </cell>
          <cell r="D7049" t="str">
            <v>125</v>
          </cell>
          <cell r="E7049" t="str">
            <v>WOLF SB125NI 125 (8kW/11KM)</v>
          </cell>
          <cell r="H7049" t="str">
            <v>(2011-)</v>
          </cell>
        </row>
        <row r="7050">
          <cell r="A7050" t="str">
            <v>000116114</v>
          </cell>
          <cell r="B7050" t="str">
            <v>SYM</v>
          </cell>
          <cell r="C7050" t="str">
            <v>JET</v>
          </cell>
          <cell r="D7050" t="str">
            <v>125</v>
          </cell>
          <cell r="E7050" t="str">
            <v>JET V 125 (HM) (8kW/11KM)</v>
          </cell>
          <cell r="H7050" t="str">
            <v>(2011-)</v>
          </cell>
        </row>
        <row r="7051">
          <cell r="A7051" t="str">
            <v>000116131</v>
          </cell>
          <cell r="B7051" t="str">
            <v>BMW</v>
          </cell>
          <cell r="C7051" t="str">
            <v>HP</v>
          </cell>
          <cell r="D7051" t="str">
            <v>1000</v>
          </cell>
          <cell r="E7051" t="str">
            <v>HP 4 (79kW/107KM)</v>
          </cell>
          <cell r="H7051" t="str">
            <v>(2011-)</v>
          </cell>
        </row>
        <row r="7052">
          <cell r="A7052" t="str">
            <v>000116132</v>
          </cell>
          <cell r="B7052" t="str">
            <v>HARLEY-DAVIDSON MC</v>
          </cell>
          <cell r="C7052" t="str">
            <v>HERITAGE</v>
          </cell>
          <cell r="D7052" t="str">
            <v>1600</v>
          </cell>
          <cell r="E7052" t="str">
            <v>HERITAGE SOFTAIL CLASSIC FLSTC (22kW/30KM)</v>
          </cell>
          <cell r="H7052" t="str">
            <v>(2009-)</v>
          </cell>
        </row>
        <row r="7053">
          <cell r="A7053" t="str">
            <v>000116133</v>
          </cell>
          <cell r="B7053" t="str">
            <v>HARLEY-DAVIDSON MC</v>
          </cell>
          <cell r="C7053" t="str">
            <v>SOFTAIL</v>
          </cell>
          <cell r="D7053" t="str">
            <v>1600</v>
          </cell>
          <cell r="E7053" t="str">
            <v>1600 SOFTAIL CUSTOM (FS2) (23kW/31KM)</v>
          </cell>
          <cell r="H7053" t="str">
            <v>(2006-2009)</v>
          </cell>
        </row>
        <row r="7054">
          <cell r="A7054" t="str">
            <v>000116134</v>
          </cell>
          <cell r="B7054" t="str">
            <v>HARLEY-DAVIDSON MC</v>
          </cell>
          <cell r="C7054" t="str">
            <v>SOFTAIL</v>
          </cell>
          <cell r="D7054" t="str">
            <v>1600</v>
          </cell>
          <cell r="E7054" t="str">
            <v>1600 SOFTAIL ROCKER (FS2) (23kW/31KM)</v>
          </cell>
          <cell r="H7054" t="str">
            <v>(2008-)</v>
          </cell>
        </row>
        <row r="7055">
          <cell r="A7055" t="str">
            <v>000116135</v>
          </cell>
          <cell r="B7055" t="str">
            <v>HARLEY-DAVIDSON MC</v>
          </cell>
          <cell r="C7055" t="str">
            <v>NIGHT TRAIN</v>
          </cell>
          <cell r="D7055" t="str">
            <v>1600</v>
          </cell>
          <cell r="E7055" t="str">
            <v>1600 NIGHT TRAIN (FS2) (23kW/31KM)</v>
          </cell>
          <cell r="H7055" t="str">
            <v>(2008-)</v>
          </cell>
        </row>
        <row r="7056">
          <cell r="A7056" t="str">
            <v>000116136</v>
          </cell>
          <cell r="B7056" t="str">
            <v>HARLEY-DAVIDSON MC</v>
          </cell>
          <cell r="C7056" t="str">
            <v>HERITAGE</v>
          </cell>
          <cell r="D7056" t="str">
            <v>1600</v>
          </cell>
          <cell r="E7056" t="str">
            <v>HERITAGE SOFTAIL CLASSIC FLSTC (FS2) (23kW/31KM)</v>
          </cell>
          <cell r="H7056" t="str">
            <v>(2006-2011)</v>
          </cell>
        </row>
        <row r="7057">
          <cell r="A7057" t="str">
            <v>000116137</v>
          </cell>
          <cell r="B7057" t="str">
            <v>HARLEY-DAVIDSON MC</v>
          </cell>
          <cell r="C7057" t="str">
            <v>SOFTAIL</v>
          </cell>
          <cell r="D7057" t="str">
            <v>1600</v>
          </cell>
          <cell r="E7057" t="str">
            <v>1600 SOFTAIL ROCKER C (FS2) (23kW/31KM)</v>
          </cell>
          <cell r="H7057" t="str">
            <v>(2007-2011)</v>
          </cell>
        </row>
        <row r="7058">
          <cell r="A7058" t="str">
            <v>000116138</v>
          </cell>
          <cell r="B7058" t="str">
            <v>HARLEY-DAVIDSON MC</v>
          </cell>
          <cell r="C7058" t="str">
            <v>HERITAGE</v>
          </cell>
          <cell r="D7058" t="str">
            <v>1700</v>
          </cell>
          <cell r="E7058" t="str">
            <v>HERITAGE SOFTAIL CLASSIC FLSTC (FS2) (23kW/31KM)</v>
          </cell>
          <cell r="H7058" t="str">
            <v>(2012-)</v>
          </cell>
        </row>
        <row r="7059">
          <cell r="A7059" t="str">
            <v>000116140</v>
          </cell>
          <cell r="B7059" t="str">
            <v>HARLEY-DAVIDSON MC</v>
          </cell>
          <cell r="C7059" t="str">
            <v>HERITAGE</v>
          </cell>
          <cell r="D7059" t="str">
            <v>1450</v>
          </cell>
          <cell r="E7059" t="str">
            <v>HERITAGE SOFTAIL CLASSIC FLSTCI (FS2) (24kW/33KM)</v>
          </cell>
          <cell r="H7059" t="str">
            <v>(2003-2006)</v>
          </cell>
        </row>
        <row r="7060">
          <cell r="A7060" t="str">
            <v>000116141</v>
          </cell>
          <cell r="B7060" t="str">
            <v>HARLEY-DAVIDSON MC</v>
          </cell>
          <cell r="C7060" t="str">
            <v>FAT BOY</v>
          </cell>
          <cell r="D7060" t="str">
            <v>1450</v>
          </cell>
          <cell r="E7060" t="str">
            <v>1450 FAT BOY (FS2) (24kW/33KM)</v>
          </cell>
          <cell r="H7060" t="str">
            <v>(2003-2006)</v>
          </cell>
        </row>
        <row r="7061">
          <cell r="A7061" t="str">
            <v>000116142</v>
          </cell>
          <cell r="B7061" t="str">
            <v>HARLEY-DAVIDSON MC</v>
          </cell>
          <cell r="C7061" t="str">
            <v>SOFTAIL</v>
          </cell>
          <cell r="D7061" t="str">
            <v>1450</v>
          </cell>
          <cell r="E7061" t="str">
            <v>1450 SOFTAIL STANDARD (FS2) (24kW/33KM)</v>
          </cell>
          <cell r="H7061" t="str">
            <v>(2004-2006)</v>
          </cell>
        </row>
        <row r="7062">
          <cell r="A7062" t="str">
            <v>000116143</v>
          </cell>
          <cell r="B7062" t="str">
            <v>HARLEY-DAVIDSON MC</v>
          </cell>
          <cell r="C7062" t="str">
            <v>SOFTAIL</v>
          </cell>
          <cell r="D7062" t="str">
            <v>1600</v>
          </cell>
          <cell r="E7062" t="str">
            <v>1600 SOFTAIL CROSS BONES (FS2) (24kW/33KM)</v>
          </cell>
          <cell r="H7062" t="str">
            <v>(2009-)</v>
          </cell>
        </row>
        <row r="7063">
          <cell r="A7063" t="str">
            <v>000116144</v>
          </cell>
          <cell r="B7063" t="str">
            <v>HARLEY-DAVIDSON MC</v>
          </cell>
          <cell r="C7063" t="str">
            <v>FAT BOY</v>
          </cell>
          <cell r="D7063" t="str">
            <v>1600</v>
          </cell>
          <cell r="E7063" t="str">
            <v>1600 FAT BOY (FS2) (24kW/33KM)</v>
          </cell>
          <cell r="H7063" t="str">
            <v>(2006-2011)</v>
          </cell>
        </row>
        <row r="7064">
          <cell r="A7064" t="str">
            <v>000116145</v>
          </cell>
          <cell r="B7064" t="str">
            <v>HARLEY-DAVIDSON MC</v>
          </cell>
          <cell r="C7064" t="str">
            <v>ELECTRA GLIDE</v>
          </cell>
          <cell r="D7064" t="str">
            <v>1600</v>
          </cell>
          <cell r="E7064" t="str">
            <v>1600 ELECTRA GLIDE ULTRA CLASSIC (FL1) (60kW/82KM)</v>
          </cell>
          <cell r="H7064" t="str">
            <v>(2006-)</v>
          </cell>
        </row>
        <row r="7065">
          <cell r="A7065" t="str">
            <v>000116146</v>
          </cell>
          <cell r="B7065" t="str">
            <v>BUELL</v>
          </cell>
          <cell r="C7065" t="str">
            <v>XB9</v>
          </cell>
          <cell r="D7065" t="str">
            <v>1000</v>
          </cell>
          <cell r="E7065" t="str">
            <v>XB9SX (XB1) 1000 (62kW/84KM)</v>
          </cell>
          <cell r="H7065" t="str">
            <v>(2006-)</v>
          </cell>
        </row>
        <row r="7066">
          <cell r="A7066" t="str">
            <v>000116147</v>
          </cell>
          <cell r="B7066" t="str">
            <v>BUELL</v>
          </cell>
          <cell r="C7066" t="str">
            <v>XB9</v>
          </cell>
          <cell r="D7066" t="str">
            <v>1000</v>
          </cell>
          <cell r="E7066" t="str">
            <v>XB9SX (XB1) 1000 (24kW/33KM)</v>
          </cell>
          <cell r="H7066" t="str">
            <v>(2009-)</v>
          </cell>
        </row>
        <row r="7067">
          <cell r="A7067" t="str">
            <v>000116148</v>
          </cell>
          <cell r="B7067" t="str">
            <v>BUELL</v>
          </cell>
          <cell r="C7067" t="str">
            <v>XB9</v>
          </cell>
          <cell r="D7067" t="str">
            <v>1000</v>
          </cell>
          <cell r="E7067" t="str">
            <v>XB9SX (XB1) 1000 (60kW/82KM)</v>
          </cell>
          <cell r="H7067" t="str">
            <v>(2010-)</v>
          </cell>
        </row>
        <row r="7068">
          <cell r="A7068" t="str">
            <v>000116149</v>
          </cell>
          <cell r="B7068" t="str">
            <v>BUELL</v>
          </cell>
          <cell r="C7068" t="str">
            <v>XB12S</v>
          </cell>
          <cell r="D7068" t="str">
            <v>1200</v>
          </cell>
          <cell r="E7068" t="str">
            <v>XB12S 1200 LIGHTNING (XB1) 1200 (23kW/31KM)</v>
          </cell>
          <cell r="H7068" t="str">
            <v>(2010-)</v>
          </cell>
        </row>
        <row r="7069">
          <cell r="A7069" t="str">
            <v>000116150</v>
          </cell>
          <cell r="B7069" t="str">
            <v>BUELL</v>
          </cell>
          <cell r="C7069" t="str">
            <v>XB12S</v>
          </cell>
          <cell r="D7069" t="str">
            <v>1200</v>
          </cell>
          <cell r="E7069" t="str">
            <v>XB12SCG 1200 LIGHTNING SHORT (XB1) 1200 (23kW/31KM)</v>
          </cell>
          <cell r="H7069" t="str">
            <v>(2008-)</v>
          </cell>
        </row>
        <row r="7070">
          <cell r="A7070" t="str">
            <v>000116151</v>
          </cell>
          <cell r="B7070" t="str">
            <v>BUELL</v>
          </cell>
          <cell r="C7070" t="str">
            <v>XB12XT</v>
          </cell>
          <cell r="D7070" t="str">
            <v>1200</v>
          </cell>
          <cell r="E7070" t="str">
            <v>XB12XT ULYSSES (XB2) 1200 (23kW/31KM)</v>
          </cell>
          <cell r="H7070" t="str">
            <v>(2010-)</v>
          </cell>
        </row>
        <row r="7071">
          <cell r="A7071" t="str">
            <v>000116152</v>
          </cell>
          <cell r="B7071" t="str">
            <v>BUELL</v>
          </cell>
          <cell r="C7071" t="str">
            <v>XB12S</v>
          </cell>
          <cell r="D7071" t="str">
            <v>1200</v>
          </cell>
          <cell r="E7071" t="str">
            <v>XB12SCG 1200 LIGHTNING LOW (XB1) 1200 (69kW/94KM)</v>
          </cell>
          <cell r="H7071" t="str">
            <v>(2010-)</v>
          </cell>
        </row>
        <row r="7072">
          <cell r="A7072" t="str">
            <v>000116158</v>
          </cell>
          <cell r="B7072" t="str">
            <v>HARLEY-DAVIDSON MC</v>
          </cell>
          <cell r="C7072" t="str">
            <v>ELECTRA GLIDE</v>
          </cell>
          <cell r="D7072" t="str">
            <v>1800</v>
          </cell>
          <cell r="E7072" t="str">
            <v>1800 ELECTRA GLIDE ULTRA CLASSIC SCREAMING EAGLE (FL1) (69kW/94KM)</v>
          </cell>
          <cell r="H7072" t="str">
            <v>(2007-2010)</v>
          </cell>
        </row>
        <row r="7073">
          <cell r="A7073" t="str">
            <v>000116159</v>
          </cell>
          <cell r="B7073" t="str">
            <v>HARLEY-DAVIDSON MC</v>
          </cell>
          <cell r="C7073" t="str">
            <v>ELECTRA GLIDE</v>
          </cell>
          <cell r="D7073" t="str">
            <v>1800</v>
          </cell>
          <cell r="E7073" t="str">
            <v>1800 ELECTRA GLIDE ULTRA CLASSIC CVO (FL2) (72kW/98KM)</v>
          </cell>
          <cell r="H7073" t="str">
            <v>(2009-2010)</v>
          </cell>
        </row>
        <row r="7074">
          <cell r="A7074" t="str">
            <v>000116160</v>
          </cell>
          <cell r="B7074" t="str">
            <v>HARLEY-DAVIDSON MC</v>
          </cell>
          <cell r="C7074" t="str">
            <v>ELECTRA GLIDE</v>
          </cell>
          <cell r="D7074" t="str">
            <v>1800</v>
          </cell>
          <cell r="E7074" t="str">
            <v>1800 ELECTRA GLIDE ULTRA CLASSIC CVO (FL2) (72kW/98KM)</v>
          </cell>
          <cell r="H7074" t="str">
            <v>(2011-)</v>
          </cell>
        </row>
        <row r="7075">
          <cell r="A7075" t="str">
            <v>000116162</v>
          </cell>
          <cell r="B7075" t="str">
            <v>HARLEY-DAVIDSON MC</v>
          </cell>
          <cell r="C7075" t="str">
            <v>ROAD KING</v>
          </cell>
          <cell r="D7075" t="str">
            <v>1700</v>
          </cell>
          <cell r="E7075" t="str">
            <v>1700 ROAD KING CLASSIC (FL3) (64kW/87KM)</v>
          </cell>
          <cell r="H7075" t="str">
            <v>(2013-)</v>
          </cell>
        </row>
        <row r="7076">
          <cell r="A7076" t="str">
            <v>000116164</v>
          </cell>
          <cell r="B7076" t="str">
            <v>HARLEY-DAVIDSON MC</v>
          </cell>
          <cell r="C7076" t="str">
            <v>SOFTAIL</v>
          </cell>
          <cell r="D7076" t="str">
            <v>1800</v>
          </cell>
          <cell r="E7076" t="str">
            <v>1800 SOFTAIL SPRINGER SCREAMIN EAGLE (FS2) (61kW/83KM)</v>
          </cell>
          <cell r="H7076" t="str">
            <v>(2008-)</v>
          </cell>
        </row>
        <row r="7077">
          <cell r="A7077" t="str">
            <v>000116168</v>
          </cell>
          <cell r="B7077" t="str">
            <v>HARLEY-DAVIDSON MC</v>
          </cell>
          <cell r="C7077" t="str">
            <v>FAT BOY</v>
          </cell>
          <cell r="D7077" t="str">
            <v>1600</v>
          </cell>
          <cell r="E7077" t="str">
            <v>1600 FAT BOY (FS2) (56kW/76KM)</v>
          </cell>
          <cell r="H7077" t="str">
            <v>(2009-2011)</v>
          </cell>
        </row>
        <row r="7078">
          <cell r="A7078" t="str">
            <v>000116169</v>
          </cell>
          <cell r="B7078" t="str">
            <v>HARLEY-DAVIDSON MC</v>
          </cell>
          <cell r="C7078" t="str">
            <v>DYNA</v>
          </cell>
          <cell r="D7078" t="str">
            <v>1690</v>
          </cell>
          <cell r="E7078" t="str">
            <v>1700 DYNA FAT BOB (34kW/46KM)</v>
          </cell>
          <cell r="H7078" t="str">
            <v>(2012-)</v>
          </cell>
        </row>
        <row r="7079">
          <cell r="A7079" t="str">
            <v>000116170</v>
          </cell>
          <cell r="B7079" t="str">
            <v>VICTORY</v>
          </cell>
          <cell r="C7079" t="str">
            <v>VISION</v>
          </cell>
          <cell r="D7079" t="str">
            <v>1735</v>
          </cell>
          <cell r="E7079" t="str">
            <v>VISION (57kW/78KM)</v>
          </cell>
          <cell r="H7079" t="str">
            <v>(2011-)</v>
          </cell>
        </row>
        <row r="7080">
          <cell r="A7080" t="str">
            <v>000116171</v>
          </cell>
          <cell r="B7080" t="str">
            <v>ITALJET</v>
          </cell>
          <cell r="C7080" t="str">
            <v>TORPEDO</v>
          </cell>
          <cell r="D7080" t="str">
            <v>125</v>
          </cell>
          <cell r="E7080" t="str">
            <v>TORPEDO 125 (LB125T-29) (7kW/10KM)</v>
          </cell>
          <cell r="H7080" t="str">
            <v>(2007-)</v>
          </cell>
        </row>
        <row r="7081">
          <cell r="A7081" t="str">
            <v>000116172</v>
          </cell>
          <cell r="B7081" t="str">
            <v>HUSQVARNA MOTORCYCLE</v>
          </cell>
          <cell r="C7081" t="str">
            <v>TE</v>
          </cell>
          <cell r="D7081" t="str">
            <v>250</v>
          </cell>
          <cell r="E7081" t="str">
            <v>TE250 (A2) (15kW/20KM)</v>
          </cell>
          <cell r="H7081" t="str">
            <v>(2008-)</v>
          </cell>
        </row>
        <row r="7082">
          <cell r="A7082" t="str">
            <v>000116173</v>
          </cell>
          <cell r="B7082" t="str">
            <v>HUSQVARNA MOTORCYCLE</v>
          </cell>
          <cell r="C7082" t="str">
            <v>WR</v>
          </cell>
          <cell r="D7082" t="str">
            <v>250</v>
          </cell>
          <cell r="E7082" t="str">
            <v>WR250 (3H) (8kW/11KM)</v>
          </cell>
          <cell r="H7082" t="str">
            <v>(2007-)</v>
          </cell>
        </row>
        <row r="7083">
          <cell r="A7083" t="str">
            <v>000116174</v>
          </cell>
          <cell r="B7083" t="str">
            <v>HUSQVARNA MOTORCYCLE</v>
          </cell>
          <cell r="C7083" t="str">
            <v>TE</v>
          </cell>
          <cell r="D7083" t="str">
            <v>450</v>
          </cell>
          <cell r="E7083" t="str">
            <v>TE450 (A2) (21kW/28KM)</v>
          </cell>
          <cell r="H7083" t="str">
            <v>(2008-2009)</v>
          </cell>
        </row>
        <row r="7084">
          <cell r="A7084" t="str">
            <v>000116175</v>
          </cell>
          <cell r="B7084" t="str">
            <v>HUSQVARNA MOTORCYCLE</v>
          </cell>
          <cell r="C7084" t="str">
            <v>TE</v>
          </cell>
          <cell r="D7084" t="str">
            <v>510</v>
          </cell>
          <cell r="E7084" t="str">
            <v>TE510 (A2) (22kW/30KM)</v>
          </cell>
          <cell r="H7084" t="str">
            <v>(2008-)</v>
          </cell>
        </row>
        <row r="7085">
          <cell r="A7085" t="str">
            <v>000116176</v>
          </cell>
          <cell r="B7085" t="str">
            <v>SYM</v>
          </cell>
          <cell r="C7085" t="str">
            <v>ALLO</v>
          </cell>
          <cell r="D7085" t="str">
            <v>125</v>
          </cell>
          <cell r="E7085" t="str">
            <v>ALLO 125 (AJ) (7kW/10KM)</v>
          </cell>
          <cell r="H7085" t="str">
            <v>(2011-)</v>
          </cell>
        </row>
        <row r="7086">
          <cell r="A7086" t="str">
            <v>000116182</v>
          </cell>
          <cell r="B7086" t="str">
            <v>PIAGGIO</v>
          </cell>
          <cell r="C7086" t="str">
            <v>X10</v>
          </cell>
          <cell r="D7086" t="str">
            <v>330</v>
          </cell>
          <cell r="E7086" t="str">
            <v>X10 350 (M76) (25kW/34KM)</v>
          </cell>
          <cell r="H7086" t="str">
            <v>(2012-)</v>
          </cell>
        </row>
        <row r="7087">
          <cell r="A7087" t="str">
            <v>000116183</v>
          </cell>
          <cell r="B7087" t="str">
            <v>MOTO GUZZI MC</v>
          </cell>
          <cell r="C7087" t="str">
            <v>GRISO</v>
          </cell>
          <cell r="D7087" t="str">
            <v>1150</v>
          </cell>
          <cell r="E7087" t="str">
            <v>1200 8V (LS) (78kW/106KM)</v>
          </cell>
          <cell r="H7087" t="str">
            <v>(2009-)</v>
          </cell>
        </row>
        <row r="7088">
          <cell r="A7088" t="str">
            <v>000116192</v>
          </cell>
          <cell r="B7088" t="str">
            <v>HARLEY-DAVIDSON MC</v>
          </cell>
          <cell r="C7088" t="str">
            <v>WIDE GLIDE</v>
          </cell>
          <cell r="D7088" t="str">
            <v>1340</v>
          </cell>
          <cell r="E7088" t="str">
            <v>1340 WIDE GLIDE (FXWG) (49kW/67KM)</v>
          </cell>
          <cell r="H7088" t="str">
            <v>(1981-1985)</v>
          </cell>
        </row>
        <row r="7089">
          <cell r="A7089" t="str">
            <v>000116193</v>
          </cell>
          <cell r="B7089" t="str">
            <v>HARLEY-DAVIDSON MC</v>
          </cell>
          <cell r="C7089" t="str">
            <v>ELECTRA GLIDE</v>
          </cell>
          <cell r="D7089" t="str">
            <v>1340</v>
          </cell>
          <cell r="E7089" t="str">
            <v>1340 ELECTRA GLIDE SPORT (49kW/67KM)</v>
          </cell>
          <cell r="H7089" t="str">
            <v>(1981-)</v>
          </cell>
        </row>
        <row r="7090">
          <cell r="A7090" t="str">
            <v>000116457</v>
          </cell>
          <cell r="B7090" t="str">
            <v>SOMMER</v>
          </cell>
          <cell r="C7090" t="str">
            <v>462</v>
          </cell>
          <cell r="D7090" t="str">
            <v>465</v>
          </cell>
          <cell r="E7090" t="str">
            <v>DIESEL 462 (8kW/11KM)</v>
          </cell>
          <cell r="H7090" t="str">
            <v>(2004-)</v>
          </cell>
        </row>
        <row r="7091">
          <cell r="A7091" t="str">
            <v>000116459</v>
          </cell>
          <cell r="B7091" t="str">
            <v>TGB</v>
          </cell>
          <cell r="C7091" t="str">
            <v>X-MOTION</v>
          </cell>
          <cell r="D7091" t="str">
            <v>265</v>
          </cell>
          <cell r="E7091" t="str">
            <v>X-MOTION 250 EFI (17kW/23KM)</v>
          </cell>
          <cell r="H7091" t="str">
            <v>(2010-)</v>
          </cell>
        </row>
        <row r="7092">
          <cell r="A7092" t="str">
            <v>000116460</v>
          </cell>
          <cell r="B7092" t="str">
            <v>TGB</v>
          </cell>
          <cell r="C7092" t="str">
            <v>BELLAVITA</v>
          </cell>
          <cell r="D7092" t="str">
            <v>125</v>
          </cell>
          <cell r="E7092" t="str">
            <v>BELLAVITA 125 EFI (11kW/15KM)</v>
          </cell>
          <cell r="H7092" t="str">
            <v>(2013-)</v>
          </cell>
        </row>
        <row r="7093">
          <cell r="A7093" t="str">
            <v>000116461</v>
          </cell>
          <cell r="B7093" t="str">
            <v>TGB</v>
          </cell>
          <cell r="C7093" t="str">
            <v>BELLAVITA</v>
          </cell>
          <cell r="D7093" t="str">
            <v>265</v>
          </cell>
          <cell r="E7093" t="str">
            <v>BELLAVITA 300 EFI (18kW/24KM)</v>
          </cell>
          <cell r="H7093" t="str">
            <v>(2013-)</v>
          </cell>
        </row>
        <row r="7094">
          <cell r="A7094" t="str">
            <v>000116463</v>
          </cell>
          <cell r="B7094" t="str">
            <v>BEELINE</v>
          </cell>
          <cell r="C7094" t="str">
            <v>MEMORY</v>
          </cell>
          <cell r="D7094" t="str">
            <v>125</v>
          </cell>
          <cell r="E7094" t="str">
            <v>MEMORY 125 (7kW/10KM)</v>
          </cell>
          <cell r="H7094" t="str">
            <v>(2013-)</v>
          </cell>
        </row>
        <row r="7095">
          <cell r="A7095" t="str">
            <v>000116514</v>
          </cell>
          <cell r="B7095" t="str">
            <v>APRILIA</v>
          </cell>
          <cell r="C7095" t="str">
            <v>RSV4</v>
          </cell>
          <cell r="D7095" t="str">
            <v>1000</v>
          </cell>
          <cell r="E7095" t="str">
            <v>RSV4 RF 1000 (RK) (148kW/201KM)</v>
          </cell>
          <cell r="H7095" t="str">
            <v>(2015-)</v>
          </cell>
        </row>
        <row r="7096">
          <cell r="A7096" t="str">
            <v>000116535</v>
          </cell>
          <cell r="B7096" t="str">
            <v>HUSQVARNA MOTORCYCLE</v>
          </cell>
          <cell r="C7096" t="str">
            <v>SMR</v>
          </cell>
          <cell r="D7096" t="str">
            <v>480</v>
          </cell>
          <cell r="E7096" t="str">
            <v>SMR477 (A6) (31kW/42KM)</v>
          </cell>
          <cell r="H7096" t="str">
            <v>(2010-)</v>
          </cell>
        </row>
        <row r="7097">
          <cell r="A7097" t="str">
            <v>000116553</v>
          </cell>
          <cell r="B7097" t="str">
            <v>KTM</v>
          </cell>
          <cell r="C7097" t="str">
            <v>EXC</v>
          </cell>
          <cell r="D7097" t="str">
            <v>350</v>
          </cell>
          <cell r="E7097" t="str">
            <v>EXC-F 350 (15kW/20KM)</v>
          </cell>
          <cell r="H7097" t="str">
            <v>(2015-)</v>
          </cell>
        </row>
        <row r="7098">
          <cell r="A7098" t="str">
            <v>000116559</v>
          </cell>
          <cell r="B7098" t="str">
            <v>KTM</v>
          </cell>
          <cell r="C7098" t="str">
            <v>EXC</v>
          </cell>
          <cell r="D7098" t="str">
            <v>250</v>
          </cell>
          <cell r="E7098" t="str">
            <v>EXC-F 250 (13kW/18KM)</v>
          </cell>
          <cell r="H7098" t="str">
            <v>(2015-)</v>
          </cell>
        </row>
        <row r="7099">
          <cell r="A7099" t="str">
            <v>000116658</v>
          </cell>
          <cell r="B7099" t="str">
            <v>SWM</v>
          </cell>
          <cell r="C7099" t="str">
            <v>RS</v>
          </cell>
          <cell r="D7099" t="str">
            <v>600</v>
          </cell>
          <cell r="E7099" t="str">
            <v>RS 650 R (A1) (23kW/31KM)</v>
          </cell>
          <cell r="H7099" t="str">
            <v>(2015-)</v>
          </cell>
        </row>
        <row r="7100">
          <cell r="A7100" t="str">
            <v>000116659</v>
          </cell>
          <cell r="B7100" t="str">
            <v>SWM</v>
          </cell>
          <cell r="C7100" t="str">
            <v>RS</v>
          </cell>
          <cell r="D7100" t="str">
            <v>600</v>
          </cell>
          <cell r="E7100" t="str">
            <v>RS 650 R (A1) (40kW/54KM)</v>
          </cell>
          <cell r="H7100" t="str">
            <v>(2015-)</v>
          </cell>
        </row>
        <row r="7101">
          <cell r="A7101" t="str">
            <v>000116661</v>
          </cell>
          <cell r="B7101" t="str">
            <v>SWM</v>
          </cell>
          <cell r="C7101" t="str">
            <v>SM</v>
          </cell>
          <cell r="D7101" t="str">
            <v>600</v>
          </cell>
          <cell r="E7101" t="str">
            <v>SM 650 R (A1) (40kW/54KM)</v>
          </cell>
          <cell r="H7101" t="str">
            <v>(2015-)</v>
          </cell>
        </row>
        <row r="7102">
          <cell r="A7102" t="str">
            <v>000116665</v>
          </cell>
          <cell r="B7102" t="str">
            <v>MBK</v>
          </cell>
          <cell r="C7102" t="str">
            <v>SKYLINER</v>
          </cell>
          <cell r="D7102" t="str">
            <v>125</v>
          </cell>
          <cell r="E7102" t="str">
            <v>SKYLINER 125 R (SE68) (10kW/13KM)</v>
          </cell>
          <cell r="H7102" t="str">
            <v>(2006-)</v>
          </cell>
        </row>
        <row r="7103">
          <cell r="A7103" t="str">
            <v>000116666</v>
          </cell>
          <cell r="B7103" t="str">
            <v>MBK</v>
          </cell>
          <cell r="C7103" t="str">
            <v>SKYLINER</v>
          </cell>
          <cell r="D7103" t="str">
            <v>250</v>
          </cell>
          <cell r="E7103" t="str">
            <v>SKYLINER 250 (SG26) (14kW/19KM)</v>
          </cell>
          <cell r="H7103" t="str">
            <v>(2006-)</v>
          </cell>
        </row>
        <row r="7104">
          <cell r="A7104" t="str">
            <v>000116823</v>
          </cell>
          <cell r="B7104" t="str">
            <v>APRILIA</v>
          </cell>
          <cell r="C7104" t="str">
            <v>SR</v>
          </cell>
          <cell r="D7104" t="str">
            <v>50</v>
          </cell>
          <cell r="E7104" t="str">
            <v>SR 50 MOTARD (C50) (3kW/4KM)</v>
          </cell>
          <cell r="H7104" t="str">
            <v>(2010-)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388DC-59ED-4DC5-8202-8634EA25089D}">
  <dimension ref="A1:G318"/>
  <sheetViews>
    <sheetView tabSelected="1" workbookViewId="0">
      <selection activeCell="G5" sqref="G5"/>
    </sheetView>
  </sheetViews>
  <sheetFormatPr defaultRowHeight="15" x14ac:dyDescent="0.25"/>
  <cols>
    <col min="1" max="1" width="19.5703125" customWidth="1"/>
    <col min="2" max="2" width="21.5703125" style="4" bestFit="1" customWidth="1"/>
    <col min="3" max="3" width="27.5703125" style="4" bestFit="1" customWidth="1"/>
    <col min="4" max="4" width="12.140625" style="4" bestFit="1" customWidth="1"/>
    <col min="5" max="5" width="69" style="4" bestFit="1" customWidth="1"/>
    <col min="6" max="6" width="11.140625" style="4" bestFit="1" customWidth="1"/>
    <col min="7" max="7" width="11.42578125" style="2" bestFit="1" customWidth="1"/>
  </cols>
  <sheetData>
    <row r="1" spans="1:7" x14ac:dyDescent="0.25">
      <c r="B1" s="3" t="s">
        <v>197</v>
      </c>
      <c r="C1" s="3" t="s">
        <v>198</v>
      </c>
      <c r="D1" s="3" t="s">
        <v>199</v>
      </c>
      <c r="E1" s="3" t="s">
        <v>200</v>
      </c>
      <c r="F1" s="3" t="s">
        <v>201</v>
      </c>
      <c r="G1" s="1" t="s">
        <v>202</v>
      </c>
    </row>
    <row r="2" spans="1:7" x14ac:dyDescent="0.25">
      <c r="A2" t="s">
        <v>0</v>
      </c>
      <c r="B2" s="4" t="str">
        <f>VLOOKUP(A2,[1]Arkusz1!$A$2:$B$7104,2,0)</f>
        <v>HARLEY-DAVIDSON MC</v>
      </c>
      <c r="C2" s="4" t="str">
        <f>VLOOKUP(A2,[1]Arkusz1!$A$2:$C$7104,3,0)</f>
        <v>LOW RIDER</v>
      </c>
      <c r="D2" s="4" t="str">
        <f>VLOOKUP(A2,[1]Arkusz1!$A$2:$D$7104,4,0)</f>
        <v>1340</v>
      </c>
      <c r="E2" s="4" t="str">
        <f>VLOOKUP(A2,[1]Arkusz1!$A$2:$E$7104,5,0)</f>
        <v>1340 LOW RIDER (FXS) (49kW/67KM)</v>
      </c>
      <c r="F2" s="4" t="str">
        <f>VLOOKUP(A2,[1]Arkusz1!$A$2:$H$7104,8,0)</f>
        <v>(1980-1984)</v>
      </c>
      <c r="G2" s="2" t="s">
        <v>2</v>
      </c>
    </row>
    <row r="3" spans="1:7" x14ac:dyDescent="0.25">
      <c r="A3" t="s">
        <v>1</v>
      </c>
      <c r="B3" s="4" t="str">
        <f>VLOOKUP(A3,[1]Arkusz1!$A$2:$B$7104,2,0)</f>
        <v>HARLEY-DAVIDSON MC</v>
      </c>
      <c r="C3" s="4" t="str">
        <f>VLOOKUP(A3,[1]Arkusz1!$A$2:$C$7104,3,0)</f>
        <v>LOW RIDER</v>
      </c>
      <c r="D3" s="4" t="str">
        <f>VLOOKUP(A3,[1]Arkusz1!$A$2:$D$7104,4,0)</f>
        <v>1340</v>
      </c>
      <c r="E3" s="4" t="str">
        <f>VLOOKUP(A3,[1]Arkusz1!$A$2:$E$7104,5,0)</f>
        <v>1340 LOW RIDER (FXSB) (42kW/57KM)</v>
      </c>
      <c r="F3" s="4" t="str">
        <f>VLOOKUP(A3,[1]Arkusz1!$A$2:$H$7104,8,0)</f>
        <v>(1982-1985)</v>
      </c>
      <c r="G3" s="2" t="s">
        <v>2</v>
      </c>
    </row>
    <row r="4" spans="1:7" x14ac:dyDescent="0.25">
      <c r="A4" t="s">
        <v>3</v>
      </c>
      <c r="B4" s="4" t="str">
        <f>VLOOKUP(A4,[1]Arkusz1!$A$2:$B$7104,2,0)</f>
        <v>HARLEY-DAVIDSON MC</v>
      </c>
      <c r="C4" s="4" t="str">
        <f>VLOOKUP(A4,[1]Arkusz1!$A$2:$C$7104,3,0)</f>
        <v>STURGIS</v>
      </c>
      <c r="D4" s="4" t="str">
        <f>VLOOKUP(A4,[1]Arkusz1!$A$2:$D$7104,4,0)</f>
        <v>1340</v>
      </c>
      <c r="E4" s="4" t="str">
        <f>VLOOKUP(A4,[1]Arkusz1!$A$2:$E$7104,5,0)</f>
        <v>1340 STURGIS (FXB) (49kW/67KM)</v>
      </c>
      <c r="F4" s="4" t="str">
        <f>VLOOKUP(A4,[1]Arkusz1!$A$2:$H$7104,8,0)</f>
        <v>(1980-1982)</v>
      </c>
      <c r="G4" s="2" t="s">
        <v>2</v>
      </c>
    </row>
    <row r="5" spans="1:7" x14ac:dyDescent="0.25">
      <c r="A5" t="s">
        <v>4</v>
      </c>
      <c r="B5" s="4" t="str">
        <f>VLOOKUP(A5,[1]Arkusz1!$A$2:$B$7104,2,0)</f>
        <v>HARLEY-DAVIDSON MC</v>
      </c>
      <c r="C5" s="4" t="str">
        <f>VLOOKUP(A5,[1]Arkusz1!$A$2:$C$7104,3,0)</f>
        <v>WIDE GLIDE</v>
      </c>
      <c r="D5" s="4" t="str">
        <f>VLOOKUP(A5,[1]Arkusz1!$A$2:$D$7104,4,0)</f>
        <v>1340</v>
      </c>
      <c r="E5" s="4" t="str">
        <f>VLOOKUP(A5,[1]Arkusz1!$A$2:$E$7104,5,0)</f>
        <v>1340 WIDE GLIDE (FXWG) (42kW/57KM)</v>
      </c>
      <c r="F5" s="4" t="str">
        <f>VLOOKUP(A5,[1]Arkusz1!$A$2:$H$7104,8,0)</f>
        <v>(1980-1985)</v>
      </c>
      <c r="G5" s="2" t="s">
        <v>7</v>
      </c>
    </row>
    <row r="6" spans="1:7" x14ac:dyDescent="0.25">
      <c r="A6" t="s">
        <v>5</v>
      </c>
      <c r="B6" s="4" t="str">
        <f>VLOOKUP(A6,[1]Arkusz1!$A$2:$B$7104,2,0)</f>
        <v>HARLEY-DAVIDSON MC</v>
      </c>
      <c r="C6" s="4" t="str">
        <f>VLOOKUP(A6,[1]Arkusz1!$A$2:$C$7104,3,0)</f>
        <v>WIDE GLIDE</v>
      </c>
      <c r="D6" s="4" t="str">
        <f>VLOOKUP(A6,[1]Arkusz1!$A$2:$D$7104,4,0)</f>
        <v>1340</v>
      </c>
      <c r="E6" s="4" t="str">
        <f>VLOOKUP(A6,[1]Arkusz1!$A$2:$E$7104,5,0)</f>
        <v>1340 WIDE GLIDE (FXWG) (49kW/67KM)</v>
      </c>
      <c r="F6" s="4" t="str">
        <f>VLOOKUP(A6,[1]Arkusz1!$A$2:$H$7104,8,0)</f>
        <v>(1981-1985)</v>
      </c>
      <c r="G6" s="2" t="s">
        <v>7</v>
      </c>
    </row>
    <row r="7" spans="1:7" x14ac:dyDescent="0.25">
      <c r="A7" t="s">
        <v>6</v>
      </c>
      <c r="B7" s="4" t="str">
        <f>VLOOKUP(A7,[1]Arkusz1!$A$2:$B$7104,2,0)</f>
        <v>HARLEY-DAVIDSON MC</v>
      </c>
      <c r="C7" s="4" t="str">
        <f>VLOOKUP(A7,[1]Arkusz1!$A$2:$C$7104,3,0)</f>
        <v>DYNA</v>
      </c>
      <c r="D7" s="4" t="str">
        <f>VLOOKUP(A7,[1]Arkusz1!$A$2:$D$7104,4,0)</f>
        <v>1340</v>
      </c>
      <c r="E7" s="4" t="str">
        <f>VLOOKUP(A7,[1]Arkusz1!$A$2:$E$7104,5,0)</f>
        <v>1340 DYNA GLIDE DAYTONA (36kW/49KM)</v>
      </c>
      <c r="F7" s="4" t="str">
        <f>VLOOKUP(A7,[1]Arkusz1!$A$2:$H$7104,8,0)</f>
        <v>(1992-)</v>
      </c>
      <c r="G7" s="2" t="s">
        <v>7</v>
      </c>
    </row>
    <row r="8" spans="1:7" x14ac:dyDescent="0.25">
      <c r="A8" t="s">
        <v>8</v>
      </c>
      <c r="B8" s="4" t="str">
        <f>VLOOKUP(A8,[1]Arkusz1!$A$2:$B$7104,2,0)</f>
        <v>HARLEY-DAVIDSON MC</v>
      </c>
      <c r="C8" s="4" t="str">
        <f>VLOOKUP(A8,[1]Arkusz1!$A$2:$C$7104,3,0)</f>
        <v>DYNA</v>
      </c>
      <c r="D8" s="4" t="str">
        <f>VLOOKUP(A8,[1]Arkusz1!$A$2:$D$7104,4,0)</f>
        <v>1340</v>
      </c>
      <c r="E8" s="4" t="str">
        <f>VLOOKUP(A8,[1]Arkusz1!$A$2:$E$7104,5,0)</f>
        <v>1340 DYNA GLIDE LOW RIDER (36kW/49KM)</v>
      </c>
      <c r="F8" s="4" t="str">
        <f>VLOOKUP(A8,[1]Arkusz1!$A$2:$H$7104,8,0)</f>
        <v>(1992-1993)</v>
      </c>
      <c r="G8" s="2" t="s">
        <v>7</v>
      </c>
    </row>
    <row r="9" spans="1:7" x14ac:dyDescent="0.25">
      <c r="A9" t="s">
        <v>9</v>
      </c>
      <c r="B9" s="4" t="str">
        <f>VLOOKUP(A9,[1]Arkusz1!$A$2:$B$7104,2,0)</f>
        <v>HARLEY-DAVIDSON MC</v>
      </c>
      <c r="C9" s="4" t="str">
        <f>VLOOKUP(A9,[1]Arkusz1!$A$2:$C$7104,3,0)</f>
        <v>DYNA</v>
      </c>
      <c r="D9" s="4" t="str">
        <f>VLOOKUP(A9,[1]Arkusz1!$A$2:$D$7104,4,0)</f>
        <v>1340</v>
      </c>
      <c r="E9" s="4" t="str">
        <f>VLOOKUP(A9,[1]Arkusz1!$A$2:$E$7104,5,0)</f>
        <v>1340 DYNA GLIDE LOW RIDER (41kW/56KM)</v>
      </c>
      <c r="F9" s="4" t="str">
        <f>VLOOKUP(A9,[1]Arkusz1!$A$2:$H$7104,8,0)</f>
        <v>(1992-1998)</v>
      </c>
      <c r="G9" s="2" t="s">
        <v>7</v>
      </c>
    </row>
    <row r="10" spans="1:7" x14ac:dyDescent="0.25">
      <c r="A10" t="s">
        <v>10</v>
      </c>
      <c r="B10" s="4" t="str">
        <f>VLOOKUP(A10,[1]Arkusz1!$A$2:$B$7104,2,0)</f>
        <v>HARLEY-DAVIDSON MC</v>
      </c>
      <c r="C10" s="4" t="str">
        <f>VLOOKUP(A10,[1]Arkusz1!$A$2:$C$7104,3,0)</f>
        <v>DYNA</v>
      </c>
      <c r="D10" s="4" t="str">
        <f>VLOOKUP(A10,[1]Arkusz1!$A$2:$D$7104,4,0)</f>
        <v>1340</v>
      </c>
      <c r="E10" s="4" t="str">
        <f>VLOOKUP(A10,[1]Arkusz1!$A$2:$E$7104,5,0)</f>
        <v>1340 DYNA GLIDE STURGIS (36kW/49KM)</v>
      </c>
      <c r="F10" s="4" t="str">
        <f>VLOOKUP(A10,[1]Arkusz1!$A$2:$H$7104,8,0)</f>
        <v>(1991-)</v>
      </c>
      <c r="G10" s="2" t="s">
        <v>7</v>
      </c>
    </row>
    <row r="11" spans="1:7" x14ac:dyDescent="0.25">
      <c r="A11" t="s">
        <v>11</v>
      </c>
      <c r="B11" s="4" t="str">
        <f>VLOOKUP(A11,[1]Arkusz1!$A$2:$B$7104,2,0)</f>
        <v>HARLEY-DAVIDSON MC</v>
      </c>
      <c r="C11" s="4" t="str">
        <f>VLOOKUP(A11,[1]Arkusz1!$A$2:$C$7104,3,0)</f>
        <v>DYNA</v>
      </c>
      <c r="D11" s="4" t="str">
        <f>VLOOKUP(A11,[1]Arkusz1!$A$2:$D$7104,4,0)</f>
        <v>1340</v>
      </c>
      <c r="E11" s="4" t="str">
        <f>VLOOKUP(A11,[1]Arkusz1!$A$2:$E$7104,5,0)</f>
        <v>1340 DYNA LOW RIDER CONVERTV (36kW/49KM)</v>
      </c>
      <c r="F11" s="4" t="str">
        <f>VLOOKUP(A11,[1]Arkusz1!$A$2:$H$7104,8,0)</f>
        <v>(1993-1993)</v>
      </c>
      <c r="G11" s="2" t="s">
        <v>7</v>
      </c>
    </row>
    <row r="12" spans="1:7" x14ac:dyDescent="0.25">
      <c r="A12" t="s">
        <v>12</v>
      </c>
      <c r="B12" s="4" t="str">
        <f>VLOOKUP(A12,[1]Arkusz1!$A$2:$B$7104,2,0)</f>
        <v>HARLEY-DAVIDSON MC</v>
      </c>
      <c r="C12" s="4" t="str">
        <f>VLOOKUP(A12,[1]Arkusz1!$A$2:$C$7104,3,0)</f>
        <v>DYNA</v>
      </c>
      <c r="D12" s="4" t="str">
        <f>VLOOKUP(A12,[1]Arkusz1!$A$2:$D$7104,4,0)</f>
        <v>1340</v>
      </c>
      <c r="E12" s="4" t="str">
        <f>VLOOKUP(A12,[1]Arkusz1!$A$2:$E$7104,5,0)</f>
        <v>1340 DYNA SUPER GLIDE (41kW/56KM)</v>
      </c>
      <c r="F12" s="4" t="str">
        <f>VLOOKUP(A12,[1]Arkusz1!$A$2:$H$7104,8,0)</f>
        <v>(1994-1998)</v>
      </c>
      <c r="G12" s="2" t="s">
        <v>7</v>
      </c>
    </row>
    <row r="13" spans="1:7" x14ac:dyDescent="0.25">
      <c r="A13" t="s">
        <v>13</v>
      </c>
      <c r="B13" s="4" t="str">
        <f>VLOOKUP(A13,[1]Arkusz1!$A$2:$B$7104,2,0)</f>
        <v>HARLEY-DAVIDSON MC</v>
      </c>
      <c r="C13" s="4" t="str">
        <f>VLOOKUP(A13,[1]Arkusz1!$A$2:$C$7104,3,0)</f>
        <v>DYNA</v>
      </c>
      <c r="D13" s="4" t="str">
        <f>VLOOKUP(A13,[1]Arkusz1!$A$2:$D$7104,4,0)</f>
        <v>1340</v>
      </c>
      <c r="E13" s="4" t="str">
        <f>VLOOKUP(A13,[1]Arkusz1!$A$2:$E$7104,5,0)</f>
        <v>1340 DYNA SUPER GLIDE (FXD) (37kW/50KM)</v>
      </c>
      <c r="F13" s="4" t="str">
        <f>VLOOKUP(A13,[1]Arkusz1!$A$2:$H$7104,8,0)</f>
        <v>(1995-1998)</v>
      </c>
      <c r="G13" s="2" t="s">
        <v>7</v>
      </c>
    </row>
    <row r="14" spans="1:7" x14ac:dyDescent="0.25">
      <c r="A14" t="s">
        <v>14</v>
      </c>
      <c r="B14" s="4" t="str">
        <f>VLOOKUP(A14,[1]Arkusz1!$A$2:$B$7104,2,0)</f>
        <v>HARLEY-DAVIDSON MC</v>
      </c>
      <c r="C14" s="4" t="str">
        <f>VLOOKUP(A14,[1]Arkusz1!$A$2:$C$7104,3,0)</f>
        <v>DYNA</v>
      </c>
      <c r="D14" s="4" t="str">
        <f>VLOOKUP(A14,[1]Arkusz1!$A$2:$D$7104,4,0)</f>
        <v>1340</v>
      </c>
      <c r="E14" s="4" t="str">
        <f>VLOOKUP(A14,[1]Arkusz1!$A$2:$E$7104,5,0)</f>
        <v>1340 DYNA WIDE GLIDE (36kW/49KM)</v>
      </c>
      <c r="F14" s="4" t="str">
        <f>VLOOKUP(A14,[1]Arkusz1!$A$2:$H$7104,8,0)</f>
        <v>(1992-1993)</v>
      </c>
      <c r="G14" s="2" t="s">
        <v>7</v>
      </c>
    </row>
    <row r="15" spans="1:7" x14ac:dyDescent="0.25">
      <c r="A15" t="s">
        <v>15</v>
      </c>
      <c r="B15" s="4" t="str">
        <f>VLOOKUP(A15,[1]Arkusz1!$A$2:$B$7104,2,0)</f>
        <v>HARLEY-DAVIDSON MC</v>
      </c>
      <c r="C15" s="4" t="str">
        <f>VLOOKUP(A15,[1]Arkusz1!$A$2:$C$7104,3,0)</f>
        <v>DYNA</v>
      </c>
      <c r="D15" s="4" t="str">
        <f>VLOOKUP(A15,[1]Arkusz1!$A$2:$D$7104,4,0)</f>
        <v>1340</v>
      </c>
      <c r="E15" s="4" t="str">
        <f>VLOOKUP(A15,[1]Arkusz1!$A$2:$E$7104,5,0)</f>
        <v>1340 DYNA WIDE GLIDE (41kW/56KM)</v>
      </c>
      <c r="F15" s="4" t="str">
        <f>VLOOKUP(A15,[1]Arkusz1!$A$2:$H$7104,8,0)</f>
        <v>(1992-1998)</v>
      </c>
      <c r="G15" s="2" t="s">
        <v>7</v>
      </c>
    </row>
    <row r="16" spans="1:7" x14ac:dyDescent="0.25">
      <c r="A16" t="s">
        <v>16</v>
      </c>
      <c r="B16" s="4" t="str">
        <f>VLOOKUP(A16,[1]Arkusz1!$A$2:$B$7104,2,0)</f>
        <v>HARLEY-DAVIDSON MC</v>
      </c>
      <c r="C16" s="4" t="str">
        <f>VLOOKUP(A16,[1]Arkusz1!$A$2:$C$7104,3,0)</f>
        <v>DYNA</v>
      </c>
      <c r="D16" s="4" t="str">
        <f>VLOOKUP(A16,[1]Arkusz1!$A$2:$D$7104,4,0)</f>
        <v>1340</v>
      </c>
      <c r="E16" s="4" t="str">
        <f>VLOOKUP(A16,[1]Arkusz1!$A$2:$E$7104,5,0)</f>
        <v>1340 DYNA GLIDE CUSTOM (36kW/49KM)</v>
      </c>
      <c r="F16" s="4" t="str">
        <f>VLOOKUP(A16,[1]Arkusz1!$A$2:$H$7104,8,0)</f>
        <v>(1992-)</v>
      </c>
      <c r="G16" s="2" t="s">
        <v>7</v>
      </c>
    </row>
    <row r="17" spans="1:7" x14ac:dyDescent="0.25">
      <c r="A17" t="s">
        <v>17</v>
      </c>
      <c r="B17" s="4" t="str">
        <f>VLOOKUP(A17,[1]Arkusz1!$A$2:$B$7104,2,0)</f>
        <v>HARLEY-DAVIDSON MC</v>
      </c>
      <c r="C17" s="4" t="str">
        <f>VLOOKUP(A17,[1]Arkusz1!$A$2:$C$7104,3,0)</f>
        <v>SOFTAIL</v>
      </c>
      <c r="D17" s="4" t="str">
        <f>VLOOKUP(A17,[1]Arkusz1!$A$2:$D$7104,4,0)</f>
        <v>1340</v>
      </c>
      <c r="E17" s="4" t="str">
        <f>VLOOKUP(A17,[1]Arkusz1!$A$2:$E$7104,5,0)</f>
        <v>1340 Softail Custom (43kW/58KM)</v>
      </c>
      <c r="F17" s="4" t="str">
        <f>VLOOKUP(A17,[1]Arkusz1!$A$2:$H$7104,8,0)</f>
        <v>(1987-)</v>
      </c>
      <c r="G17" s="2" t="s">
        <v>7</v>
      </c>
    </row>
    <row r="18" spans="1:7" x14ac:dyDescent="0.25">
      <c r="A18" t="s">
        <v>18</v>
      </c>
      <c r="B18" s="4" t="str">
        <f>VLOOKUP(A18,[1]Arkusz1!$A$2:$B$7104,2,0)</f>
        <v>HARLEY-DAVIDSON MC</v>
      </c>
      <c r="C18" s="4" t="str">
        <f>VLOOKUP(A18,[1]Arkusz1!$A$2:$C$7104,3,0)</f>
        <v>SOFTAIL</v>
      </c>
      <c r="D18" s="4" t="str">
        <f>VLOOKUP(A18,[1]Arkusz1!$A$2:$D$7104,4,0)</f>
        <v>1340</v>
      </c>
      <c r="E18" s="4" t="str">
        <f>VLOOKUP(A18,[1]Arkusz1!$A$2:$E$7104,5,0)</f>
        <v>1340 SOFTAIL CUSTOM (36kW/49KM)</v>
      </c>
      <c r="F18" s="4" t="str">
        <f>VLOOKUP(A18,[1]Arkusz1!$A$2:$H$7104,8,0)</f>
        <v>(1987-1993)</v>
      </c>
      <c r="G18" s="2" t="s">
        <v>7</v>
      </c>
    </row>
    <row r="19" spans="1:7" x14ac:dyDescent="0.25">
      <c r="A19" t="s">
        <v>19</v>
      </c>
      <c r="B19" s="4" t="str">
        <f>VLOOKUP(A19,[1]Arkusz1!$A$2:$B$7104,2,0)</f>
        <v>HARLEY-DAVIDSON MC</v>
      </c>
      <c r="C19" s="4" t="str">
        <f>VLOOKUP(A19,[1]Arkusz1!$A$2:$C$7104,3,0)</f>
        <v>SOFTAIL</v>
      </c>
      <c r="D19" s="4" t="str">
        <f>VLOOKUP(A19,[1]Arkusz1!$A$2:$D$7104,4,0)</f>
        <v>1340</v>
      </c>
      <c r="E19" s="4" t="str">
        <f>VLOOKUP(A19,[1]Arkusz1!$A$2:$E$7104,5,0)</f>
        <v>1340 SOFTAIL CUSTOM (41kW/56KM)</v>
      </c>
      <c r="F19" s="4" t="str">
        <f>VLOOKUP(A19,[1]Arkusz1!$A$2:$H$7104,8,0)</f>
        <v>(1987-1998)</v>
      </c>
      <c r="G19" s="2" t="s">
        <v>7</v>
      </c>
    </row>
    <row r="20" spans="1:7" x14ac:dyDescent="0.25">
      <c r="A20" t="s">
        <v>20</v>
      </c>
      <c r="B20" s="4" t="str">
        <f>VLOOKUP(A20,[1]Arkusz1!$A$2:$B$7104,2,0)</f>
        <v>HARLEY-DAVIDSON MC</v>
      </c>
      <c r="C20" s="4" t="str">
        <f>VLOOKUP(A20,[1]Arkusz1!$A$2:$C$7104,3,0)</f>
        <v>SOFTAIL</v>
      </c>
      <c r="D20" s="4" t="str">
        <f>VLOOKUP(A20,[1]Arkusz1!$A$2:$D$7104,4,0)</f>
        <v>1340</v>
      </c>
      <c r="E20" s="4" t="str">
        <f>VLOOKUP(A20,[1]Arkusz1!$A$2:$E$7104,5,0)</f>
        <v>1340 SOFTAIL SPRINGER (36kW/49KM)</v>
      </c>
      <c r="F20" s="4" t="str">
        <f>VLOOKUP(A20,[1]Arkusz1!$A$2:$H$7104,8,0)</f>
        <v>(1988-1993)</v>
      </c>
      <c r="G20" s="2" t="s">
        <v>7</v>
      </c>
    </row>
    <row r="21" spans="1:7" x14ac:dyDescent="0.25">
      <c r="A21" t="s">
        <v>21</v>
      </c>
      <c r="B21" s="4" t="str">
        <f>VLOOKUP(A21,[1]Arkusz1!$A$2:$B$7104,2,0)</f>
        <v>HARLEY-DAVIDSON MC</v>
      </c>
      <c r="C21" s="4" t="str">
        <f>VLOOKUP(A21,[1]Arkusz1!$A$2:$C$7104,3,0)</f>
        <v>SOFTAIL</v>
      </c>
      <c r="D21" s="4" t="str">
        <f>VLOOKUP(A21,[1]Arkusz1!$A$2:$D$7104,4,0)</f>
        <v>1340</v>
      </c>
      <c r="E21" s="4" t="str">
        <f>VLOOKUP(A21,[1]Arkusz1!$A$2:$E$7104,5,0)</f>
        <v>1340 SOFTAIL SPRINGER (41kW/56KM)</v>
      </c>
      <c r="F21" s="4" t="str">
        <f>VLOOKUP(A21,[1]Arkusz1!$A$2:$H$7104,8,0)</f>
        <v>(1988-2000)</v>
      </c>
      <c r="G21" s="2" t="s">
        <v>7</v>
      </c>
    </row>
    <row r="22" spans="1:7" x14ac:dyDescent="0.25">
      <c r="A22" t="s">
        <v>22</v>
      </c>
      <c r="B22" s="4" t="str">
        <f>VLOOKUP(A22,[1]Arkusz1!$A$2:$B$7104,2,0)</f>
        <v>HARLEY-DAVIDSON MC</v>
      </c>
      <c r="C22" s="4" t="str">
        <f>VLOOKUP(A22,[1]Arkusz1!$A$2:$C$7104,3,0)</f>
        <v>SOFTAIL</v>
      </c>
      <c r="D22" s="4" t="str">
        <f>VLOOKUP(A22,[1]Arkusz1!$A$2:$D$7104,4,0)</f>
        <v>1340</v>
      </c>
      <c r="E22" s="4" t="str">
        <f>VLOOKUP(A22,[1]Arkusz1!$A$2:$E$7104,5,0)</f>
        <v>1340 SOFTAIL SPRINGER (45kW/61KM)</v>
      </c>
      <c r="F22" s="4" t="str">
        <f>VLOOKUP(A22,[1]Arkusz1!$A$2:$H$7104,8,0)</f>
        <v>(1988-)</v>
      </c>
      <c r="G22" s="2" t="s">
        <v>7</v>
      </c>
    </row>
    <row r="23" spans="1:7" x14ac:dyDescent="0.25">
      <c r="A23" t="s">
        <v>23</v>
      </c>
      <c r="B23" s="4" t="str">
        <f>VLOOKUP(A23,[1]Arkusz1!$A$2:$B$7104,2,0)</f>
        <v>HARLEY-DAVIDSON MC</v>
      </c>
      <c r="C23" s="4" t="str">
        <f>VLOOKUP(A23,[1]Arkusz1!$A$2:$C$7104,3,0)</f>
        <v>SPORTSTER</v>
      </c>
      <c r="D23" s="4" t="str">
        <f>VLOOKUP(A23,[1]Arkusz1!$A$2:$D$7104,4,0)</f>
        <v>1100</v>
      </c>
      <c r="E23" s="4" t="str">
        <f>VLOOKUP(A23,[1]Arkusz1!$A$2:$E$7104,5,0)</f>
        <v>1100 Sportster (40kW/54KM)</v>
      </c>
      <c r="F23" s="4" t="str">
        <f>VLOOKUP(A23,[1]Arkusz1!$A$2:$H$7104,8,0)</f>
        <v>(1986-)</v>
      </c>
      <c r="G23" s="2" t="s">
        <v>25</v>
      </c>
    </row>
    <row r="24" spans="1:7" x14ac:dyDescent="0.25">
      <c r="A24" t="s">
        <v>24</v>
      </c>
      <c r="B24" s="4" t="str">
        <f>VLOOKUP(A24,[1]Arkusz1!$A$2:$B$7104,2,0)</f>
        <v>HARLEY-DAVIDSON MC</v>
      </c>
      <c r="C24" s="4" t="str">
        <f>VLOOKUP(A24,[1]Arkusz1!$A$2:$C$7104,3,0)</f>
        <v>SPORTSTER</v>
      </c>
      <c r="D24" s="4" t="str">
        <f>VLOOKUP(A24,[1]Arkusz1!$A$2:$D$7104,4,0)</f>
        <v>1100</v>
      </c>
      <c r="E24" s="4" t="str">
        <f>VLOOKUP(A24,[1]Arkusz1!$A$2:$E$7104,5,0)</f>
        <v>1100 SPORTSTER (37kW/50KM)</v>
      </c>
      <c r="F24" s="4" t="str">
        <f>VLOOKUP(A24,[1]Arkusz1!$A$2:$H$7104,8,0)</f>
        <v>(1985-1987)</v>
      </c>
      <c r="G24" s="2" t="s">
        <v>25</v>
      </c>
    </row>
    <row r="25" spans="1:7" x14ac:dyDescent="0.25">
      <c r="A25" t="s">
        <v>26</v>
      </c>
      <c r="B25" s="4" t="str">
        <f>VLOOKUP(A25,[1]Arkusz1!$A$2:$B$7104,2,0)</f>
        <v>HARLEY-DAVIDSON MC</v>
      </c>
      <c r="C25" s="4" t="str">
        <f>VLOOKUP(A25,[1]Arkusz1!$A$2:$C$7104,3,0)</f>
        <v>XLH1200</v>
      </c>
      <c r="D25" s="4" t="str">
        <f>VLOOKUP(A25,[1]Arkusz1!$A$2:$D$7104,4,0)</f>
        <v>1200</v>
      </c>
      <c r="E25" s="4" t="str">
        <f>VLOOKUP(A25,[1]Arkusz1!$A$2:$E$7104,5,0)</f>
        <v>XLH1200 SPORTSTER 1200</v>
      </c>
      <c r="F25" s="4" t="str">
        <f>VLOOKUP(A25,[1]Arkusz1!$A$2:$H$7104,8,0)</f>
        <v>(1986-1990)</v>
      </c>
      <c r="G25" s="2" t="s">
        <v>25</v>
      </c>
    </row>
    <row r="26" spans="1:7" x14ac:dyDescent="0.25">
      <c r="A26" t="s">
        <v>27</v>
      </c>
      <c r="B26" s="4" t="str">
        <f>VLOOKUP(A26,[1]Arkusz1!$A$2:$B$7104,2,0)</f>
        <v>HARLEY-DAVIDSON MC</v>
      </c>
      <c r="C26" s="4" t="str">
        <f>VLOOKUP(A26,[1]Arkusz1!$A$2:$C$7104,3,0)</f>
        <v>XLH1200</v>
      </c>
      <c r="D26" s="4" t="str">
        <f>VLOOKUP(A26,[1]Arkusz1!$A$2:$D$7104,4,0)</f>
        <v>1200</v>
      </c>
      <c r="E26" s="4" t="str">
        <f>VLOOKUP(A26,[1]Arkusz1!$A$2:$E$7104,5,0)</f>
        <v>XLH1200 SPORTSTER 1200</v>
      </c>
      <c r="F26" s="4" t="str">
        <f>VLOOKUP(A26,[1]Arkusz1!$A$2:$H$7104,8,0)</f>
        <v>(1991-1992)</v>
      </c>
      <c r="G26" s="2" t="s">
        <v>25</v>
      </c>
    </row>
    <row r="27" spans="1:7" x14ac:dyDescent="0.25">
      <c r="A27" t="s">
        <v>28</v>
      </c>
      <c r="B27" s="4" t="str">
        <f>VLOOKUP(A27,[1]Arkusz1!$A$2:$B$7104,2,0)</f>
        <v>HARLEY-DAVIDSON MC</v>
      </c>
      <c r="C27" s="4" t="str">
        <f>VLOOKUP(A27,[1]Arkusz1!$A$2:$C$7104,3,0)</f>
        <v>SPORTSTER</v>
      </c>
      <c r="D27" s="4" t="str">
        <f>VLOOKUP(A27,[1]Arkusz1!$A$2:$D$7104,4,0)</f>
        <v>1200</v>
      </c>
      <c r="E27" s="4" t="str">
        <f>VLOOKUP(A27,[1]Arkusz1!$A$2:$E$7104,5,0)</f>
        <v>1200 Sportster Custom (47kW/64KM)</v>
      </c>
      <c r="F27" s="4" t="str">
        <f>VLOOKUP(A27,[1]Arkusz1!$A$2:$H$7104,8,0)</f>
        <v>(1995-)</v>
      </c>
      <c r="G27" s="2" t="s">
        <v>25</v>
      </c>
    </row>
    <row r="28" spans="1:7" x14ac:dyDescent="0.25">
      <c r="A28" t="s">
        <v>29</v>
      </c>
      <c r="B28" s="4" t="str">
        <f>VLOOKUP(A28,[1]Arkusz1!$A$2:$B$7104,2,0)</f>
        <v>HARLEY-DAVIDSON MC</v>
      </c>
      <c r="C28" s="4" t="str">
        <f>VLOOKUP(A28,[1]Arkusz1!$A$2:$C$7104,3,0)</f>
        <v>SPORTSTER</v>
      </c>
      <c r="D28" s="4" t="str">
        <f>VLOOKUP(A28,[1]Arkusz1!$A$2:$D$7104,4,0)</f>
        <v>1200</v>
      </c>
      <c r="E28" s="4" t="str">
        <f>VLOOKUP(A28,[1]Arkusz1!$A$2:$E$7104,5,0)</f>
        <v>1200 SPORTSTER SPORT (45kW/61KM)</v>
      </c>
      <c r="F28" s="4" t="str">
        <f>VLOOKUP(A28,[1]Arkusz1!$A$2:$H$7104,8,0)</f>
        <v>(1999-)</v>
      </c>
      <c r="G28" s="2" t="s">
        <v>25</v>
      </c>
    </row>
    <row r="29" spans="1:7" x14ac:dyDescent="0.25">
      <c r="A29" t="s">
        <v>30</v>
      </c>
      <c r="B29" s="4" t="str">
        <f>VLOOKUP(A29,[1]Arkusz1!$A$2:$B$7104,2,0)</f>
        <v>HARLEY-DAVIDSON MC</v>
      </c>
      <c r="C29" s="4" t="str">
        <f>VLOOKUP(A29,[1]Arkusz1!$A$2:$C$7104,3,0)</f>
        <v>SPORTSTER</v>
      </c>
      <c r="D29" s="4" t="str">
        <f>VLOOKUP(A29,[1]Arkusz1!$A$2:$D$7104,4,0)</f>
        <v>1200</v>
      </c>
      <c r="E29" s="4" t="str">
        <f>VLOOKUP(A29,[1]Arkusz1!$A$2:$E$7104,5,0)</f>
        <v>1200 SPORTSTER (34kW/46KM)</v>
      </c>
      <c r="F29" s="4" t="str">
        <f>VLOOKUP(A29,[1]Arkusz1!$A$2:$H$7104,8,0)</f>
        <v>(1987-2000)</v>
      </c>
      <c r="G29" s="2" t="s">
        <v>25</v>
      </c>
    </row>
    <row r="30" spans="1:7" x14ac:dyDescent="0.25">
      <c r="A30" t="s">
        <v>31</v>
      </c>
      <c r="B30" s="4" t="str">
        <f>VLOOKUP(A30,[1]Arkusz1!$A$2:$B$7104,2,0)</f>
        <v>HARLEY-DAVIDSON MC</v>
      </c>
      <c r="C30" s="4" t="str">
        <f>VLOOKUP(A30,[1]Arkusz1!$A$2:$C$7104,3,0)</f>
        <v>SPORTSTER</v>
      </c>
      <c r="D30" s="4" t="str">
        <f>VLOOKUP(A30,[1]Arkusz1!$A$2:$D$7104,4,0)</f>
        <v>1200</v>
      </c>
      <c r="E30" s="4" t="str">
        <f>VLOOKUP(A30,[1]Arkusz1!$A$2:$E$7104,5,0)</f>
        <v>1200 SPORTSTER SPORT (25kW/34KM)</v>
      </c>
      <c r="F30" s="4" t="str">
        <f>VLOOKUP(A30,[1]Arkusz1!$A$2:$H$7104,8,0)</f>
        <v>(1995-1996)</v>
      </c>
      <c r="G30" s="2" t="s">
        <v>25</v>
      </c>
    </row>
    <row r="31" spans="1:7" x14ac:dyDescent="0.25">
      <c r="A31" t="s">
        <v>32</v>
      </c>
      <c r="B31" s="4" t="str">
        <f>VLOOKUP(A31,[1]Arkusz1!$A$2:$B$7104,2,0)</f>
        <v>HARLEY-DAVIDSON MC</v>
      </c>
      <c r="C31" s="4" t="str">
        <f>VLOOKUP(A31,[1]Arkusz1!$A$2:$C$7104,3,0)</f>
        <v>SPORTSTER</v>
      </c>
      <c r="D31" s="4" t="str">
        <f>VLOOKUP(A31,[1]Arkusz1!$A$2:$D$7104,4,0)</f>
        <v>1200</v>
      </c>
      <c r="E31" s="4" t="str">
        <f>VLOOKUP(A31,[1]Arkusz1!$A$2:$E$7104,5,0)</f>
        <v>1200 SPORTSTER CUSTOM (36kW/49KM)</v>
      </c>
      <c r="F31" s="4" t="str">
        <f>VLOOKUP(A31,[1]Arkusz1!$A$2:$H$7104,8,0)</f>
        <v>(1995-1998)</v>
      </c>
      <c r="G31" s="2" t="s">
        <v>25</v>
      </c>
    </row>
    <row r="32" spans="1:7" x14ac:dyDescent="0.25">
      <c r="A32" t="s">
        <v>33</v>
      </c>
      <c r="B32" s="4" t="str">
        <f>VLOOKUP(A32,[1]Arkusz1!$A$2:$B$7104,2,0)</f>
        <v>HARLEY-DAVIDSON MC</v>
      </c>
      <c r="C32" s="4" t="str">
        <f>VLOOKUP(A32,[1]Arkusz1!$A$2:$C$7104,3,0)</f>
        <v>SPORTSTER</v>
      </c>
      <c r="D32" s="4" t="str">
        <f>VLOOKUP(A32,[1]Arkusz1!$A$2:$D$7104,4,0)</f>
        <v>1200</v>
      </c>
      <c r="E32" s="4" t="str">
        <f>VLOOKUP(A32,[1]Arkusz1!$A$2:$E$7104,5,0)</f>
        <v>1200 SPORTSTER SPORT (45kW/61KM)</v>
      </c>
      <c r="F32" s="4" t="str">
        <f>VLOOKUP(A32,[1]Arkusz1!$A$2:$H$7104,8,0)</f>
        <v>(1995-2002)</v>
      </c>
      <c r="G32" s="2" t="s">
        <v>25</v>
      </c>
    </row>
    <row r="33" spans="1:7" x14ac:dyDescent="0.25">
      <c r="A33" t="s">
        <v>34</v>
      </c>
      <c r="B33" s="4" t="str">
        <f>VLOOKUP(A33,[1]Arkusz1!$A$2:$B$7104,2,0)</f>
        <v>HARLEY-DAVIDSON MC</v>
      </c>
      <c r="C33" s="4" t="str">
        <f>VLOOKUP(A33,[1]Arkusz1!$A$2:$C$7104,3,0)</f>
        <v>SPORTSTER</v>
      </c>
      <c r="D33" s="4" t="str">
        <f>VLOOKUP(A33,[1]Arkusz1!$A$2:$D$7104,4,0)</f>
        <v>1200</v>
      </c>
      <c r="E33" s="4" t="str">
        <f>VLOOKUP(A33,[1]Arkusz1!$A$2:$E$7104,5,0)</f>
        <v>1200 SPORTSTER (45kW/61KM)</v>
      </c>
      <c r="F33" s="4" t="str">
        <f>VLOOKUP(A33,[1]Arkusz1!$A$2:$H$7104,8,0)</f>
        <v>(1995-)</v>
      </c>
      <c r="G33" s="2" t="s">
        <v>25</v>
      </c>
    </row>
    <row r="34" spans="1:7" x14ac:dyDescent="0.25">
      <c r="A34" t="s">
        <v>35</v>
      </c>
      <c r="B34" s="4" t="str">
        <f>VLOOKUP(A34,[1]Arkusz1!$A$2:$B$7104,2,0)</f>
        <v>HARLEY-DAVIDSON MC</v>
      </c>
      <c r="C34" s="4" t="str">
        <f>VLOOKUP(A34,[1]Arkusz1!$A$2:$C$7104,3,0)</f>
        <v>SPORTSTER</v>
      </c>
      <c r="D34" s="4" t="str">
        <f>VLOOKUP(A34,[1]Arkusz1!$A$2:$D$7104,4,0)</f>
        <v>1200</v>
      </c>
      <c r="E34" s="4" t="str">
        <f>VLOOKUP(A34,[1]Arkusz1!$A$2:$E$7104,5,0)</f>
        <v>1200 SPORTSTER (25kW/34KM)</v>
      </c>
      <c r="F34" s="4" t="str">
        <f>VLOOKUP(A34,[1]Arkusz1!$A$2:$H$7104,8,0)</f>
        <v>(1995-1999)</v>
      </c>
      <c r="G34" s="2" t="s">
        <v>25</v>
      </c>
    </row>
    <row r="35" spans="1:7" x14ac:dyDescent="0.25">
      <c r="A35" t="s">
        <v>36</v>
      </c>
      <c r="B35" s="4" t="str">
        <f>VLOOKUP(A35,[1]Arkusz1!$A$2:$B$7104,2,0)</f>
        <v>HARLEY-DAVIDSON MC</v>
      </c>
      <c r="C35" s="4" t="str">
        <f>VLOOKUP(A35,[1]Arkusz1!$A$2:$C$7104,3,0)</f>
        <v>SPORTSTER</v>
      </c>
      <c r="D35" s="4" t="str">
        <f>VLOOKUP(A35,[1]Arkusz1!$A$2:$D$7104,4,0)</f>
        <v>1200</v>
      </c>
      <c r="E35" s="4" t="str">
        <f>VLOOKUP(A35,[1]Arkusz1!$A$2:$E$7104,5,0)</f>
        <v>1200 SPORTSTER (36kW/49KM)</v>
      </c>
      <c r="F35" s="4" t="str">
        <f>VLOOKUP(A35,[1]Arkusz1!$A$2:$H$7104,8,0)</f>
        <v>(1995-1998)</v>
      </c>
      <c r="G35" s="2" t="s">
        <v>25</v>
      </c>
    </row>
    <row r="36" spans="1:7" x14ac:dyDescent="0.25">
      <c r="A36" t="s">
        <v>37</v>
      </c>
      <c r="B36" s="4" t="str">
        <f>VLOOKUP(A36,[1]Arkusz1!$A$2:$B$7104,2,0)</f>
        <v>HARLEY-DAVIDSON MC</v>
      </c>
      <c r="C36" s="4" t="str">
        <f>VLOOKUP(A36,[1]Arkusz1!$A$2:$C$7104,3,0)</f>
        <v>SPORTSTER</v>
      </c>
      <c r="D36" s="4" t="str">
        <f>VLOOKUP(A36,[1]Arkusz1!$A$2:$D$7104,4,0)</f>
        <v>1200</v>
      </c>
      <c r="E36" s="4" t="str">
        <f>VLOOKUP(A36,[1]Arkusz1!$A$2:$E$7104,5,0)</f>
        <v>1200 SPORTSTER SPORT (36kW/49KM)</v>
      </c>
      <c r="F36" s="4" t="str">
        <f>VLOOKUP(A36,[1]Arkusz1!$A$2:$H$7104,8,0)</f>
        <v>(1995-1997)</v>
      </c>
      <c r="G36" s="2" t="s">
        <v>25</v>
      </c>
    </row>
    <row r="37" spans="1:7" x14ac:dyDescent="0.25">
      <c r="A37" t="s">
        <v>38</v>
      </c>
      <c r="B37" s="4" t="str">
        <f>VLOOKUP(A37,[1]Arkusz1!$A$2:$B$7104,2,0)</f>
        <v>HARLEY-DAVIDSON MC</v>
      </c>
      <c r="C37" s="4" t="str">
        <f>VLOOKUP(A37,[1]Arkusz1!$A$2:$C$7104,3,0)</f>
        <v>100TH ANNIVERSARY EDITION</v>
      </c>
      <c r="D37" s="4" t="str">
        <f>VLOOKUP(A37,[1]Arkusz1!$A$2:$D$7104,4,0)</f>
        <v>1200</v>
      </c>
      <c r="E37" s="4" t="str">
        <f>VLOOKUP(A37,[1]Arkusz1!$A$2:$E$7104,5,0)</f>
        <v>1200 SPORTSTER CUSTOM 100TH ANNIVERSARY (XL1) (43kW/58KM)</v>
      </c>
      <c r="F37" s="4" t="str">
        <f>VLOOKUP(A37,[1]Arkusz1!$A$2:$H$7104,8,0)</f>
        <v>(2003-2003)</v>
      </c>
      <c r="G37" s="2" t="s">
        <v>25</v>
      </c>
    </row>
    <row r="38" spans="1:7" x14ac:dyDescent="0.25">
      <c r="A38" t="s">
        <v>39</v>
      </c>
      <c r="B38" s="4" t="str">
        <f>VLOOKUP(A38,[1]Arkusz1!$A$2:$B$7104,2,0)</f>
        <v>HARLEY-DAVIDSON MC</v>
      </c>
      <c r="C38" s="4" t="str">
        <f>VLOOKUP(A38,[1]Arkusz1!$A$2:$C$7104,3,0)</f>
        <v>100TH ANNIVERSARY EDITION</v>
      </c>
      <c r="D38" s="4" t="str">
        <f>VLOOKUP(A38,[1]Arkusz1!$A$2:$D$7104,4,0)</f>
        <v>1200</v>
      </c>
      <c r="E38" s="4" t="str">
        <f>VLOOKUP(A38,[1]Arkusz1!$A$2:$E$7104,5,0)</f>
        <v>1200 SPORTSTER SPORT 100TH ANNIVERSARY (XL1) (45kW/61KM)</v>
      </c>
      <c r="F38" s="4" t="str">
        <f>VLOOKUP(A38,[1]Arkusz1!$A$2:$H$7104,8,0)</f>
        <v>(2003-2003)</v>
      </c>
      <c r="G38" s="2" t="s">
        <v>25</v>
      </c>
    </row>
    <row r="39" spans="1:7" x14ac:dyDescent="0.25">
      <c r="A39" t="s">
        <v>40</v>
      </c>
      <c r="B39" s="4" t="str">
        <f>VLOOKUP(A39,[1]Arkusz1!$A$2:$B$7104,2,0)</f>
        <v>HARLEY-DAVIDSON MC</v>
      </c>
      <c r="C39" s="4" t="str">
        <f>VLOOKUP(A39,[1]Arkusz1!$A$2:$C$7104,3,0)</f>
        <v>SPORTSTER</v>
      </c>
      <c r="D39" s="4" t="str">
        <f>VLOOKUP(A39,[1]Arkusz1!$A$2:$D$7104,4,0)</f>
        <v>883</v>
      </c>
      <c r="E39" s="4" t="str">
        <f>VLOOKUP(A39,[1]Arkusz1!$A$2:$E$7104,5,0)</f>
        <v>883 Sportster Custom 53 (39kW/53KM)</v>
      </c>
      <c r="F39" s="4" t="str">
        <f>VLOOKUP(A39,[1]Arkusz1!$A$2:$H$7104,8,0)</f>
        <v>(1998-2002)</v>
      </c>
      <c r="G39" s="2" t="s">
        <v>25</v>
      </c>
    </row>
    <row r="40" spans="1:7" x14ac:dyDescent="0.25">
      <c r="A40" t="s">
        <v>41</v>
      </c>
      <c r="B40" s="4" t="str">
        <f>VLOOKUP(A40,[1]Arkusz1!$A$2:$B$7104,2,0)</f>
        <v>HARLEY-DAVIDSON MC</v>
      </c>
      <c r="C40" s="4" t="str">
        <f>VLOOKUP(A40,[1]Arkusz1!$A$2:$C$7104,3,0)</f>
        <v>SPORTSTER</v>
      </c>
      <c r="D40" s="4" t="str">
        <f>VLOOKUP(A40,[1]Arkusz1!$A$2:$D$7104,4,0)</f>
        <v>883</v>
      </c>
      <c r="E40" s="4" t="str">
        <f>VLOOKUP(A40,[1]Arkusz1!$A$2:$E$7104,5,0)</f>
        <v>883 SPORTSTER (24kW/33KM)</v>
      </c>
      <c r="F40" s="4" t="str">
        <f>VLOOKUP(A40,[1]Arkusz1!$A$2:$H$7104,8,0)</f>
        <v>(1994-2000)</v>
      </c>
      <c r="G40" s="2" t="s">
        <v>25</v>
      </c>
    </row>
    <row r="41" spans="1:7" x14ac:dyDescent="0.25">
      <c r="A41" t="s">
        <v>42</v>
      </c>
      <c r="B41" s="4" t="str">
        <f>VLOOKUP(A41,[1]Arkusz1!$A$2:$B$7104,2,0)</f>
        <v>HARLEY-DAVIDSON MC</v>
      </c>
      <c r="C41" s="4" t="str">
        <f>VLOOKUP(A41,[1]Arkusz1!$A$2:$C$7104,3,0)</f>
        <v>SPORTSTER</v>
      </c>
      <c r="D41" s="4" t="str">
        <f>VLOOKUP(A41,[1]Arkusz1!$A$2:$D$7104,4,0)</f>
        <v>883</v>
      </c>
      <c r="E41" s="4" t="str">
        <f>VLOOKUP(A41,[1]Arkusz1!$A$2:$E$7104,5,0)</f>
        <v>883 SPORTSTER CUSTOM 53 (24kW/33KM)</v>
      </c>
      <c r="F41" s="4" t="str">
        <f>VLOOKUP(A41,[1]Arkusz1!$A$2:$H$7104,8,0)</f>
        <v>(1998-2000)</v>
      </c>
      <c r="G41" s="2" t="s">
        <v>25</v>
      </c>
    </row>
    <row r="42" spans="1:7" x14ac:dyDescent="0.25">
      <c r="A42" t="s">
        <v>43</v>
      </c>
      <c r="B42" s="4" t="str">
        <f>VLOOKUP(A42,[1]Arkusz1!$A$2:$B$7104,2,0)</f>
        <v>HARLEY-DAVIDSON MC</v>
      </c>
      <c r="C42" s="4" t="str">
        <f>VLOOKUP(A42,[1]Arkusz1!$A$2:$C$7104,3,0)</f>
        <v>SPORTSTER</v>
      </c>
      <c r="D42" s="4" t="str">
        <f>VLOOKUP(A42,[1]Arkusz1!$A$2:$D$7104,4,0)</f>
        <v>883</v>
      </c>
      <c r="E42" s="4" t="str">
        <f>VLOOKUP(A42,[1]Arkusz1!$A$2:$E$7104,5,0)</f>
        <v>883 SPORTSTER (24kW/33KM)</v>
      </c>
      <c r="F42" s="4" t="str">
        <f>VLOOKUP(A42,[1]Arkusz1!$A$2:$H$7104,8,0)</f>
        <v>(2000-)</v>
      </c>
      <c r="G42" s="2" t="s">
        <v>25</v>
      </c>
    </row>
    <row r="43" spans="1:7" x14ac:dyDescent="0.25">
      <c r="A43" t="s">
        <v>44</v>
      </c>
      <c r="B43" s="4" t="str">
        <f>VLOOKUP(A43,[1]Arkusz1!$A$2:$B$7104,2,0)</f>
        <v>HARLEY-DAVIDSON MC</v>
      </c>
      <c r="C43" s="4" t="str">
        <f>VLOOKUP(A43,[1]Arkusz1!$A$2:$C$7104,3,0)</f>
        <v>SPORTSTER</v>
      </c>
      <c r="D43" s="4" t="str">
        <f>VLOOKUP(A43,[1]Arkusz1!$A$2:$D$7104,4,0)</f>
        <v>883</v>
      </c>
      <c r="E43" s="4" t="str">
        <f>VLOOKUP(A43,[1]Arkusz1!$A$2:$E$7104,5,0)</f>
        <v>883 SPORTSTER CUSTOM 53 (24kW/33KM)</v>
      </c>
      <c r="F43" s="4" t="str">
        <f>VLOOKUP(A43,[1]Arkusz1!$A$2:$H$7104,8,0)</f>
        <v>(2000-)</v>
      </c>
      <c r="G43" s="2" t="s">
        <v>25</v>
      </c>
    </row>
    <row r="44" spans="1:7" x14ac:dyDescent="0.25">
      <c r="A44" t="s">
        <v>45</v>
      </c>
      <c r="B44" s="4" t="str">
        <f>VLOOKUP(A44,[1]Arkusz1!$A$2:$B$7104,2,0)</f>
        <v>HARLEY-DAVIDSON MC</v>
      </c>
      <c r="C44" s="4" t="str">
        <f>VLOOKUP(A44,[1]Arkusz1!$A$2:$C$7104,3,0)</f>
        <v>SPORTSTER</v>
      </c>
      <c r="D44" s="4" t="str">
        <f>VLOOKUP(A44,[1]Arkusz1!$A$2:$D$7104,4,0)</f>
        <v>883</v>
      </c>
      <c r="E44" s="4" t="str">
        <f>VLOOKUP(A44,[1]Arkusz1!$A$2:$E$7104,5,0)</f>
        <v>883 SPORTSTER (25kW/34KM)</v>
      </c>
      <c r="F44" s="4" t="str">
        <f>VLOOKUP(A44,[1]Arkusz1!$A$2:$H$7104,8,0)</f>
        <v>(1999-)</v>
      </c>
      <c r="G44" s="2" t="s">
        <v>25</v>
      </c>
    </row>
    <row r="45" spans="1:7" x14ac:dyDescent="0.25">
      <c r="A45" t="s">
        <v>46</v>
      </c>
      <c r="B45" s="4" t="str">
        <f>VLOOKUP(A45,[1]Arkusz1!$A$2:$B$7104,2,0)</f>
        <v>HARLEY-DAVIDSON MC</v>
      </c>
      <c r="C45" s="4" t="str">
        <f>VLOOKUP(A45,[1]Arkusz1!$A$2:$C$7104,3,0)</f>
        <v>SPORTSTER</v>
      </c>
      <c r="D45" s="4" t="str">
        <f>VLOOKUP(A45,[1]Arkusz1!$A$2:$D$7104,4,0)</f>
        <v>883</v>
      </c>
      <c r="E45" s="4" t="str">
        <f>VLOOKUP(A45,[1]Arkusz1!$A$2:$E$7104,5,0)</f>
        <v>883 SPORTSTER (20kW/27KM)</v>
      </c>
      <c r="F45" s="4" t="str">
        <f>VLOOKUP(A45,[1]Arkusz1!$A$2:$H$7104,8,0)</f>
        <v>(1986-1987)</v>
      </c>
      <c r="G45" s="2" t="s">
        <v>25</v>
      </c>
    </row>
    <row r="46" spans="1:7" x14ac:dyDescent="0.25">
      <c r="A46" t="s">
        <v>47</v>
      </c>
      <c r="B46" s="4" t="str">
        <f>VLOOKUP(A46,[1]Arkusz1!$A$2:$B$7104,2,0)</f>
        <v>HARLEY-DAVIDSON MC</v>
      </c>
      <c r="C46" s="4" t="str">
        <f>VLOOKUP(A46,[1]Arkusz1!$A$2:$C$7104,3,0)</f>
        <v>SPORTSTER</v>
      </c>
      <c r="D46" s="4" t="str">
        <f>VLOOKUP(A46,[1]Arkusz1!$A$2:$D$7104,4,0)</f>
        <v>883</v>
      </c>
      <c r="E46" s="4" t="str">
        <f>VLOOKUP(A46,[1]Arkusz1!$A$2:$E$7104,5,0)</f>
        <v>883 SPORTSTER (34kW/46KM)</v>
      </c>
      <c r="F46" s="4" t="str">
        <f>VLOOKUP(A46,[1]Arkusz1!$A$2:$H$7104,8,0)</f>
        <v>(1986-1993)</v>
      </c>
      <c r="G46" s="2" t="s">
        <v>25</v>
      </c>
    </row>
    <row r="47" spans="1:7" x14ac:dyDescent="0.25">
      <c r="A47" t="s">
        <v>48</v>
      </c>
      <c r="B47" s="4" t="str">
        <f>VLOOKUP(A47,[1]Arkusz1!$A$2:$B$7104,2,0)</f>
        <v>HARLEY-DAVIDSON MC</v>
      </c>
      <c r="C47" s="4" t="str">
        <f>VLOOKUP(A47,[1]Arkusz1!$A$2:$C$7104,3,0)</f>
        <v>SPORTSTER</v>
      </c>
      <c r="D47" s="4" t="str">
        <f>VLOOKUP(A47,[1]Arkusz1!$A$2:$D$7104,4,0)</f>
        <v>883</v>
      </c>
      <c r="E47" s="4" t="str">
        <f>VLOOKUP(A47,[1]Arkusz1!$A$2:$E$7104,5,0)</f>
        <v>883 SPORTSTER (35kW/48KM)</v>
      </c>
      <c r="F47" s="4" t="str">
        <f>VLOOKUP(A47,[1]Arkusz1!$A$2:$H$7104,8,0)</f>
        <v>(1986-)</v>
      </c>
      <c r="G47" s="2" t="s">
        <v>25</v>
      </c>
    </row>
    <row r="48" spans="1:7" x14ac:dyDescent="0.25">
      <c r="A48" t="s">
        <v>49</v>
      </c>
      <c r="B48" s="4" t="str">
        <f>VLOOKUP(A48,[1]Arkusz1!$A$2:$B$7104,2,0)</f>
        <v>HARLEY-DAVIDSON MC</v>
      </c>
      <c r="C48" s="4" t="str">
        <f>VLOOKUP(A48,[1]Arkusz1!$A$2:$C$7104,3,0)</f>
        <v>SPORTSTER</v>
      </c>
      <c r="D48" s="4" t="str">
        <f>VLOOKUP(A48,[1]Arkusz1!$A$2:$D$7104,4,0)</f>
        <v>883</v>
      </c>
      <c r="E48" s="4" t="str">
        <f>VLOOKUP(A48,[1]Arkusz1!$A$2:$E$7104,5,0)</f>
        <v>883 SPORTSTER (36kW/49KM)</v>
      </c>
      <c r="F48" s="4" t="str">
        <f>VLOOKUP(A48,[1]Arkusz1!$A$2:$H$7104,8,0)</f>
        <v>(1986-2002)</v>
      </c>
      <c r="G48" s="2" t="s">
        <v>25</v>
      </c>
    </row>
    <row r="49" spans="1:7" x14ac:dyDescent="0.25">
      <c r="A49" t="s">
        <v>50</v>
      </c>
      <c r="B49" s="4" t="str">
        <f>VLOOKUP(A49,[1]Arkusz1!$A$2:$B$7104,2,0)</f>
        <v>HARLEY-DAVIDSON MC</v>
      </c>
      <c r="C49" s="4" t="str">
        <f>VLOOKUP(A49,[1]Arkusz1!$A$2:$C$7104,3,0)</f>
        <v>SPORTSTER</v>
      </c>
      <c r="D49" s="4" t="str">
        <f>VLOOKUP(A49,[1]Arkusz1!$A$2:$D$7104,4,0)</f>
        <v>883</v>
      </c>
      <c r="E49" s="4" t="str">
        <f>VLOOKUP(A49,[1]Arkusz1!$A$2:$E$7104,5,0)</f>
        <v>883 SPORTSTER (39kW/53KM)</v>
      </c>
      <c r="F49" s="4" t="str">
        <f>VLOOKUP(A49,[1]Arkusz1!$A$2:$H$7104,8,0)</f>
        <v>(1987-2002)</v>
      </c>
      <c r="G49" s="2" t="s">
        <v>25</v>
      </c>
    </row>
    <row r="50" spans="1:7" x14ac:dyDescent="0.25">
      <c r="A50" t="s">
        <v>51</v>
      </c>
      <c r="B50" s="4" t="str">
        <f>VLOOKUP(A50,[1]Arkusz1!$A$2:$B$7104,2,0)</f>
        <v>HARLEY-DAVIDSON MC</v>
      </c>
      <c r="C50" s="4" t="str">
        <f>VLOOKUP(A50,[1]Arkusz1!$A$2:$C$7104,3,0)</f>
        <v>SPORTSTER</v>
      </c>
      <c r="D50" s="4" t="str">
        <f>VLOOKUP(A50,[1]Arkusz1!$A$2:$D$7104,4,0)</f>
        <v>883</v>
      </c>
      <c r="E50" s="4" t="str">
        <f>VLOOKUP(A50,[1]Arkusz1!$A$2:$E$7104,5,0)</f>
        <v>883 SPORTSTER CUSTOM 53 (40kW/54KM)</v>
      </c>
      <c r="F50" s="4" t="str">
        <f>VLOOKUP(A50,[1]Arkusz1!$A$2:$H$7104,8,0)</f>
        <v>(2004-2004)</v>
      </c>
      <c r="G50" s="2" t="s">
        <v>25</v>
      </c>
    </row>
    <row r="51" spans="1:7" x14ac:dyDescent="0.25">
      <c r="A51" t="s">
        <v>52</v>
      </c>
      <c r="B51" s="4" t="str">
        <f>VLOOKUP(A51,[1]Arkusz1!$A$2:$B$7104,2,0)</f>
        <v>HARLEY-DAVIDSON MC</v>
      </c>
      <c r="C51" s="4" t="str">
        <f>VLOOKUP(A51,[1]Arkusz1!$A$2:$C$7104,3,0)</f>
        <v>SPORTSTER</v>
      </c>
      <c r="D51" s="4" t="str">
        <f>VLOOKUP(A51,[1]Arkusz1!$A$2:$D$7104,4,0)</f>
        <v>883</v>
      </c>
      <c r="E51" s="4" t="str">
        <f>VLOOKUP(A51,[1]Arkusz1!$A$2:$E$7104,5,0)</f>
        <v>883 SPORTSTER CUSTOM (40kW/54KM)</v>
      </c>
      <c r="F51" s="4" t="str">
        <f>VLOOKUP(A51,[1]Arkusz1!$A$2:$H$7104,8,0)</f>
        <v>(2005-2006)</v>
      </c>
      <c r="G51" s="2" t="s">
        <v>25</v>
      </c>
    </row>
    <row r="52" spans="1:7" x14ac:dyDescent="0.25">
      <c r="A52" t="s">
        <v>53</v>
      </c>
      <c r="B52" s="4" t="str">
        <f>VLOOKUP(A52,[1]Arkusz1!$A$2:$B$7104,2,0)</f>
        <v>HARLEY-DAVIDSON MC</v>
      </c>
      <c r="C52" s="4" t="str">
        <f>VLOOKUP(A52,[1]Arkusz1!$A$2:$C$7104,3,0)</f>
        <v>SPORTSTER</v>
      </c>
      <c r="D52" s="4" t="str">
        <f>VLOOKUP(A52,[1]Arkusz1!$A$2:$D$7104,4,0)</f>
        <v>883</v>
      </c>
      <c r="E52" s="4" t="str">
        <f>VLOOKUP(A52,[1]Arkusz1!$A$2:$E$7104,5,0)</f>
        <v>883 SPORTSTER LOW (40kW/54KM)</v>
      </c>
      <c r="F52" s="4" t="str">
        <f>VLOOKUP(A52,[1]Arkusz1!$A$2:$H$7104,8,0)</f>
        <v>(2004-2006)</v>
      </c>
      <c r="G52" s="2" t="s">
        <v>25</v>
      </c>
    </row>
    <row r="53" spans="1:7" x14ac:dyDescent="0.25">
      <c r="A53" t="s">
        <v>54</v>
      </c>
      <c r="B53" s="4" t="str">
        <f>VLOOKUP(A53,[1]Arkusz1!$A$2:$B$7104,2,0)</f>
        <v>HARLEY-DAVIDSON MC</v>
      </c>
      <c r="C53" s="4" t="str">
        <f>VLOOKUP(A53,[1]Arkusz1!$A$2:$C$7104,3,0)</f>
        <v>XLH883</v>
      </c>
      <c r="D53" s="4" t="str">
        <f>VLOOKUP(A53,[1]Arkusz1!$A$2:$D$7104,4,0)</f>
        <v>883</v>
      </c>
      <c r="E53" s="4" t="str">
        <f>VLOOKUP(A53,[1]Arkusz1!$A$2:$E$7104,5,0)</f>
        <v>XLH883 SPORTSTER 883</v>
      </c>
      <c r="F53" s="4" t="str">
        <f>VLOOKUP(A53,[1]Arkusz1!$A$2:$H$7104,8,0)</f>
        <v>(1986-1990)</v>
      </c>
      <c r="G53" s="2" t="s">
        <v>25</v>
      </c>
    </row>
    <row r="54" spans="1:7" x14ac:dyDescent="0.25">
      <c r="A54" t="s">
        <v>55</v>
      </c>
      <c r="B54" s="4" t="str">
        <f>VLOOKUP(A54,[1]Arkusz1!$A$2:$B$7104,2,0)</f>
        <v>HARLEY-DAVIDSON MC</v>
      </c>
      <c r="C54" s="4" t="str">
        <f>VLOOKUP(A54,[1]Arkusz1!$A$2:$C$7104,3,0)</f>
        <v>XLH883</v>
      </c>
      <c r="D54" s="4" t="str">
        <f>VLOOKUP(A54,[1]Arkusz1!$A$2:$D$7104,4,0)</f>
        <v>883</v>
      </c>
      <c r="E54" s="4" t="str">
        <f>VLOOKUP(A54,[1]Arkusz1!$A$2:$E$7104,5,0)</f>
        <v>XLH883 SPORTSTER 883</v>
      </c>
      <c r="F54" s="4" t="str">
        <f>VLOOKUP(A54,[1]Arkusz1!$A$2:$H$7104,8,0)</f>
        <v>(1991-1992)</v>
      </c>
      <c r="G54" s="2" t="s">
        <v>25</v>
      </c>
    </row>
    <row r="55" spans="1:7" x14ac:dyDescent="0.25">
      <c r="A55" t="s">
        <v>56</v>
      </c>
      <c r="B55" s="4" t="str">
        <f>VLOOKUP(A55,[1]Arkusz1!$A$2:$B$7104,2,0)</f>
        <v>HARLEY-DAVIDSON MC</v>
      </c>
      <c r="C55" s="4" t="str">
        <f>VLOOKUP(A55,[1]Arkusz1!$A$2:$C$7104,3,0)</f>
        <v>100TH ANNIVERSARY EDITION</v>
      </c>
      <c r="D55" s="4" t="str">
        <f>VLOOKUP(A55,[1]Arkusz1!$A$2:$D$7104,4,0)</f>
        <v>883</v>
      </c>
      <c r="E55" s="4" t="str">
        <f>VLOOKUP(A55,[1]Arkusz1!$A$2:$E$7104,5,0)</f>
        <v>883 SPORTSTER HUGGER 100TH ANNIVERSARY (XL1) (39kW/53KM)</v>
      </c>
      <c r="F55" s="4" t="str">
        <f>VLOOKUP(A55,[1]Arkusz1!$A$2:$H$7104,8,0)</f>
        <v>(2003-2003)</v>
      </c>
      <c r="G55" s="2" t="s">
        <v>25</v>
      </c>
    </row>
    <row r="56" spans="1:7" x14ac:dyDescent="0.25">
      <c r="A56" t="s">
        <v>57</v>
      </c>
      <c r="B56" s="4" t="str">
        <f>VLOOKUP(A56,[1]Arkusz1!$A$2:$B$7104,2,0)</f>
        <v>HARLEY-DAVIDSON MC</v>
      </c>
      <c r="C56" s="4" t="str">
        <f>VLOOKUP(A56,[1]Arkusz1!$A$2:$C$7104,3,0)</f>
        <v>SPORTSTER</v>
      </c>
      <c r="D56" s="4" t="str">
        <f>VLOOKUP(A56,[1]Arkusz1!$A$2:$D$7104,4,0)</f>
        <v>883</v>
      </c>
      <c r="E56" s="4" t="str">
        <f>VLOOKUP(A56,[1]Arkusz1!$A$2:$E$7104,5,0)</f>
        <v>883 SPORTSTER HUGGER (24kW/33KM)</v>
      </c>
      <c r="F56" s="4" t="str">
        <f>VLOOKUP(A56,[1]Arkusz1!$A$2:$H$7104,8,0)</f>
        <v>(2000-)</v>
      </c>
      <c r="G56" s="2" t="s">
        <v>25</v>
      </c>
    </row>
    <row r="57" spans="1:7" x14ac:dyDescent="0.25">
      <c r="A57" t="s">
        <v>58</v>
      </c>
      <c r="B57" s="4" t="str">
        <f>VLOOKUP(A57,[1]Arkusz1!$A$2:$B$7104,2,0)</f>
        <v>HARLEY-DAVIDSON MC</v>
      </c>
      <c r="C57" s="4" t="str">
        <f>VLOOKUP(A57,[1]Arkusz1!$A$2:$C$7104,3,0)</f>
        <v>SPORTSTER</v>
      </c>
      <c r="D57" s="4" t="str">
        <f>VLOOKUP(A57,[1]Arkusz1!$A$2:$D$7104,4,0)</f>
        <v>883</v>
      </c>
      <c r="E57" s="4" t="str">
        <f>VLOOKUP(A57,[1]Arkusz1!$A$2:$E$7104,5,0)</f>
        <v>883 SPORTSTER HUGGER (25kW/34KM)</v>
      </c>
      <c r="F57" s="4" t="str">
        <f>VLOOKUP(A57,[1]Arkusz1!$A$2:$H$7104,8,0)</f>
        <v>(1999-)</v>
      </c>
      <c r="G57" s="2" t="s">
        <v>25</v>
      </c>
    </row>
    <row r="58" spans="1:7" x14ac:dyDescent="0.25">
      <c r="A58" t="s">
        <v>59</v>
      </c>
      <c r="B58" s="4" t="str">
        <f>VLOOKUP(A58,[1]Arkusz1!$A$2:$B$7104,2,0)</f>
        <v>HARLEY-DAVIDSON MC</v>
      </c>
      <c r="C58" s="4" t="str">
        <f>VLOOKUP(A58,[1]Arkusz1!$A$2:$C$7104,3,0)</f>
        <v>SPORTSTER</v>
      </c>
      <c r="D58" s="4" t="str">
        <f>VLOOKUP(A58,[1]Arkusz1!$A$2:$D$7104,4,0)</f>
        <v>883</v>
      </c>
      <c r="E58" s="4" t="str">
        <f>VLOOKUP(A58,[1]Arkusz1!$A$2:$E$7104,5,0)</f>
        <v>883 SPORTSTER HUGGER (34kW/46KM)</v>
      </c>
      <c r="F58" s="4" t="str">
        <f>VLOOKUP(A58,[1]Arkusz1!$A$2:$H$7104,8,0)</f>
        <v>(1986-1993)</v>
      </c>
      <c r="G58" s="2" t="s">
        <v>25</v>
      </c>
    </row>
    <row r="59" spans="1:7" x14ac:dyDescent="0.25">
      <c r="A59" t="s">
        <v>60</v>
      </c>
      <c r="B59" s="4" t="str">
        <f>VLOOKUP(A59,[1]Arkusz1!$A$2:$B$7104,2,0)</f>
        <v>HARLEY-DAVIDSON MC</v>
      </c>
      <c r="C59" s="4" t="str">
        <f>VLOOKUP(A59,[1]Arkusz1!$A$2:$C$7104,3,0)</f>
        <v>SPORTSTER</v>
      </c>
      <c r="D59" s="4" t="str">
        <f>VLOOKUP(A59,[1]Arkusz1!$A$2:$D$7104,4,0)</f>
        <v>883</v>
      </c>
      <c r="E59" s="4" t="str">
        <f>VLOOKUP(A59,[1]Arkusz1!$A$2:$E$7104,5,0)</f>
        <v>883 SPORTSTER DELUXE (35kW/48KM)</v>
      </c>
      <c r="F59" s="4" t="str">
        <f>VLOOKUP(A59,[1]Arkusz1!$A$2:$H$7104,8,0)</f>
        <v>(1986-)</v>
      </c>
      <c r="G59" s="2" t="s">
        <v>25</v>
      </c>
    </row>
    <row r="60" spans="1:7" x14ac:dyDescent="0.25">
      <c r="A60" t="s">
        <v>61</v>
      </c>
      <c r="B60" s="4" t="str">
        <f>VLOOKUP(A60,[1]Arkusz1!$A$2:$B$7104,2,0)</f>
        <v>HARLEY-DAVIDSON MC</v>
      </c>
      <c r="C60" s="4" t="str">
        <f>VLOOKUP(A60,[1]Arkusz1!$A$2:$C$7104,3,0)</f>
        <v>SPORTSTER</v>
      </c>
      <c r="D60" s="4" t="str">
        <f>VLOOKUP(A60,[1]Arkusz1!$A$2:$D$7104,4,0)</f>
        <v>883</v>
      </c>
      <c r="E60" s="4" t="str">
        <f>VLOOKUP(A60,[1]Arkusz1!$A$2:$E$7104,5,0)</f>
        <v>883 SPORTSTER HUGGER (35kW/48KM)</v>
      </c>
      <c r="F60" s="4" t="str">
        <f>VLOOKUP(A60,[1]Arkusz1!$A$2:$H$7104,8,0)</f>
        <v>(1986-)</v>
      </c>
      <c r="G60" s="2" t="s">
        <v>25</v>
      </c>
    </row>
    <row r="61" spans="1:7" x14ac:dyDescent="0.25">
      <c r="A61" t="s">
        <v>62</v>
      </c>
      <c r="B61" s="4" t="str">
        <f>VLOOKUP(A61,[1]Arkusz1!$A$2:$B$7104,2,0)</f>
        <v>HARLEY-DAVIDSON MC</v>
      </c>
      <c r="C61" s="4" t="str">
        <f>VLOOKUP(A61,[1]Arkusz1!$A$2:$C$7104,3,0)</f>
        <v>SPORTSTER</v>
      </c>
      <c r="D61" s="4" t="str">
        <f>VLOOKUP(A61,[1]Arkusz1!$A$2:$D$7104,4,0)</f>
        <v>883</v>
      </c>
      <c r="E61" s="4" t="str">
        <f>VLOOKUP(A61,[1]Arkusz1!$A$2:$E$7104,5,0)</f>
        <v>883 SPORTSTER HUGGER (36kW/49KM)</v>
      </c>
      <c r="F61" s="4" t="str">
        <f>VLOOKUP(A61,[1]Arkusz1!$A$2:$H$7104,8,0)</f>
        <v>(1986-2002)</v>
      </c>
      <c r="G61" s="2" t="s">
        <v>25</v>
      </c>
    </row>
    <row r="62" spans="1:7" x14ac:dyDescent="0.25">
      <c r="A62" t="s">
        <v>63</v>
      </c>
      <c r="B62" s="4" t="str">
        <f>VLOOKUP(A62,[1]Arkusz1!$A$2:$B$7104,2,0)</f>
        <v>HARLEY-DAVIDSON MC</v>
      </c>
      <c r="C62" s="4" t="str">
        <f>VLOOKUP(A62,[1]Arkusz1!$A$2:$C$7104,3,0)</f>
        <v>SPORTSTER</v>
      </c>
      <c r="D62" s="4" t="str">
        <f>VLOOKUP(A62,[1]Arkusz1!$A$2:$D$7104,4,0)</f>
        <v>883</v>
      </c>
      <c r="E62" s="4" t="str">
        <f>VLOOKUP(A62,[1]Arkusz1!$A$2:$E$7104,5,0)</f>
        <v>883 SPORTSTER HUGGER (XLH) (39kW/53KM)</v>
      </c>
      <c r="F62" s="4" t="str">
        <f>VLOOKUP(A62,[1]Arkusz1!$A$2:$H$7104,8,0)</f>
        <v>(1987-2003)</v>
      </c>
      <c r="G62" s="2" t="s">
        <v>25</v>
      </c>
    </row>
    <row r="63" spans="1:7" x14ac:dyDescent="0.25">
      <c r="A63" t="s">
        <v>65</v>
      </c>
      <c r="B63" s="4" t="str">
        <f>VLOOKUP(A63,[1]Arkusz1!$A$2:$B$7104,2,0)</f>
        <v>HARLEY-DAVIDSON MC</v>
      </c>
      <c r="C63" s="4" t="str">
        <f>VLOOKUP(A63,[1]Arkusz1!$A$2:$C$7104,3,0)</f>
        <v>SOFTAIL</v>
      </c>
      <c r="D63" s="4" t="str">
        <f>VLOOKUP(A63,[1]Arkusz1!$A$2:$D$7104,4,0)</f>
        <v>1340</v>
      </c>
      <c r="E63" s="4" t="str">
        <f>VLOOKUP(A63,[1]Arkusz1!$A$2:$E$7104,5,0)</f>
        <v>1340 Softail (43kW/58KM)</v>
      </c>
      <c r="F63" s="4" t="str">
        <f>VLOOKUP(A63,[1]Arkusz1!$A$2:$H$7104,8,0)</f>
        <v>(1987-)</v>
      </c>
      <c r="G63" s="2" t="s">
        <v>64</v>
      </c>
    </row>
    <row r="64" spans="1:7" x14ac:dyDescent="0.25">
      <c r="A64" t="s">
        <v>17</v>
      </c>
      <c r="B64" s="4" t="str">
        <f>VLOOKUP(A64,[1]Arkusz1!$A$2:$B$7104,2,0)</f>
        <v>HARLEY-DAVIDSON MC</v>
      </c>
      <c r="C64" s="4" t="str">
        <f>VLOOKUP(A64,[1]Arkusz1!$A$2:$C$7104,3,0)</f>
        <v>SOFTAIL</v>
      </c>
      <c r="D64" s="4" t="str">
        <f>VLOOKUP(A64,[1]Arkusz1!$A$2:$D$7104,4,0)</f>
        <v>1340</v>
      </c>
      <c r="E64" s="4" t="str">
        <f>VLOOKUP(A64,[1]Arkusz1!$A$2:$E$7104,5,0)</f>
        <v>1340 Softail Custom (43kW/58KM)</v>
      </c>
      <c r="F64" s="4" t="str">
        <f>VLOOKUP(A64,[1]Arkusz1!$A$2:$H$7104,8,0)</f>
        <v>(1987-)</v>
      </c>
      <c r="G64" s="2" t="s">
        <v>64</v>
      </c>
    </row>
    <row r="65" spans="1:7" x14ac:dyDescent="0.25">
      <c r="A65" t="s">
        <v>18</v>
      </c>
      <c r="B65" s="4" t="str">
        <f>VLOOKUP(A65,[1]Arkusz1!$A$2:$B$7104,2,0)</f>
        <v>HARLEY-DAVIDSON MC</v>
      </c>
      <c r="C65" s="4" t="str">
        <f>VLOOKUP(A65,[1]Arkusz1!$A$2:$C$7104,3,0)</f>
        <v>SOFTAIL</v>
      </c>
      <c r="D65" s="4" t="str">
        <f>VLOOKUP(A65,[1]Arkusz1!$A$2:$D$7104,4,0)</f>
        <v>1340</v>
      </c>
      <c r="E65" s="4" t="str">
        <f>VLOOKUP(A65,[1]Arkusz1!$A$2:$E$7104,5,0)</f>
        <v>1340 SOFTAIL CUSTOM (36kW/49KM)</v>
      </c>
      <c r="F65" s="4" t="str">
        <f>VLOOKUP(A65,[1]Arkusz1!$A$2:$H$7104,8,0)</f>
        <v>(1987-1993)</v>
      </c>
      <c r="G65" s="2" t="s">
        <v>64</v>
      </c>
    </row>
    <row r="66" spans="1:7" x14ac:dyDescent="0.25">
      <c r="A66" t="s">
        <v>19</v>
      </c>
      <c r="B66" s="4" t="str">
        <f>VLOOKUP(A66,[1]Arkusz1!$A$2:$B$7104,2,0)</f>
        <v>HARLEY-DAVIDSON MC</v>
      </c>
      <c r="C66" s="4" t="str">
        <f>VLOOKUP(A66,[1]Arkusz1!$A$2:$C$7104,3,0)</f>
        <v>SOFTAIL</v>
      </c>
      <c r="D66" s="4" t="str">
        <f>VLOOKUP(A66,[1]Arkusz1!$A$2:$D$7104,4,0)</f>
        <v>1340</v>
      </c>
      <c r="E66" s="4" t="str">
        <f>VLOOKUP(A66,[1]Arkusz1!$A$2:$E$7104,5,0)</f>
        <v>1340 SOFTAIL CUSTOM (41kW/56KM)</v>
      </c>
      <c r="F66" s="4" t="str">
        <f>VLOOKUP(A66,[1]Arkusz1!$A$2:$H$7104,8,0)</f>
        <v>(1987-1998)</v>
      </c>
      <c r="G66" s="2" t="s">
        <v>64</v>
      </c>
    </row>
    <row r="67" spans="1:7" x14ac:dyDescent="0.25">
      <c r="A67" t="s">
        <v>20</v>
      </c>
      <c r="B67" s="4" t="str">
        <f>VLOOKUP(A67,[1]Arkusz1!$A$2:$B$7104,2,0)</f>
        <v>HARLEY-DAVIDSON MC</v>
      </c>
      <c r="C67" s="4" t="str">
        <f>VLOOKUP(A67,[1]Arkusz1!$A$2:$C$7104,3,0)</f>
        <v>SOFTAIL</v>
      </c>
      <c r="D67" s="4" t="str">
        <f>VLOOKUP(A67,[1]Arkusz1!$A$2:$D$7104,4,0)</f>
        <v>1340</v>
      </c>
      <c r="E67" s="4" t="str">
        <f>VLOOKUP(A67,[1]Arkusz1!$A$2:$E$7104,5,0)</f>
        <v>1340 SOFTAIL SPRINGER (36kW/49KM)</v>
      </c>
      <c r="F67" s="4" t="str">
        <f>VLOOKUP(A67,[1]Arkusz1!$A$2:$H$7104,8,0)</f>
        <v>(1988-1993)</v>
      </c>
      <c r="G67" s="2" t="s">
        <v>64</v>
      </c>
    </row>
    <row r="68" spans="1:7" x14ac:dyDescent="0.25">
      <c r="A68" t="s">
        <v>21</v>
      </c>
      <c r="B68" s="4" t="str">
        <f>VLOOKUP(A68,[1]Arkusz1!$A$2:$B$7104,2,0)</f>
        <v>HARLEY-DAVIDSON MC</v>
      </c>
      <c r="C68" s="4" t="str">
        <f>VLOOKUP(A68,[1]Arkusz1!$A$2:$C$7104,3,0)</f>
        <v>SOFTAIL</v>
      </c>
      <c r="D68" s="4" t="str">
        <f>VLOOKUP(A68,[1]Arkusz1!$A$2:$D$7104,4,0)</f>
        <v>1340</v>
      </c>
      <c r="E68" s="4" t="str">
        <f>VLOOKUP(A68,[1]Arkusz1!$A$2:$E$7104,5,0)</f>
        <v>1340 SOFTAIL SPRINGER (41kW/56KM)</v>
      </c>
      <c r="F68" s="4" t="str">
        <f>VLOOKUP(A68,[1]Arkusz1!$A$2:$H$7104,8,0)</f>
        <v>(1988-2000)</v>
      </c>
      <c r="G68" s="2" t="s">
        <v>64</v>
      </c>
    </row>
    <row r="69" spans="1:7" x14ac:dyDescent="0.25">
      <c r="A69" t="s">
        <v>22</v>
      </c>
      <c r="B69" s="4" t="str">
        <f>VLOOKUP(A69,[1]Arkusz1!$A$2:$B$7104,2,0)</f>
        <v>HARLEY-DAVIDSON MC</v>
      </c>
      <c r="C69" s="4" t="str">
        <f>VLOOKUP(A69,[1]Arkusz1!$A$2:$C$7104,3,0)</f>
        <v>SOFTAIL</v>
      </c>
      <c r="D69" s="4" t="str">
        <f>VLOOKUP(A69,[1]Arkusz1!$A$2:$D$7104,4,0)</f>
        <v>1340</v>
      </c>
      <c r="E69" s="4" t="str">
        <f>VLOOKUP(A69,[1]Arkusz1!$A$2:$E$7104,5,0)</f>
        <v>1340 SOFTAIL SPRINGER (45kW/61KM)</v>
      </c>
      <c r="F69" s="4" t="str">
        <f>VLOOKUP(A69,[1]Arkusz1!$A$2:$H$7104,8,0)</f>
        <v>(1988-)</v>
      </c>
      <c r="G69" s="2" t="s">
        <v>64</v>
      </c>
    </row>
    <row r="70" spans="1:7" x14ac:dyDescent="0.25">
      <c r="A70" t="s">
        <v>67</v>
      </c>
      <c r="B70" s="4" t="str">
        <f>VLOOKUP(A70,[1]Arkusz1!$A$2:$B$7104,2,0)</f>
        <v>HARLEY-DAVIDSON MC</v>
      </c>
      <c r="C70" s="4" t="str">
        <f>VLOOKUP(A70,[1]Arkusz1!$A$2:$C$7104,3,0)</f>
        <v>BAD BOY</v>
      </c>
      <c r="D70" s="4" t="str">
        <f>VLOOKUP(A70,[1]Arkusz1!$A$2:$D$7104,4,0)</f>
        <v>1340</v>
      </c>
      <c r="E70" s="4" t="str">
        <f>VLOOKUP(A70,[1]Arkusz1!$A$2:$E$7104,5,0)</f>
        <v>1340 BAD BOY (FXSTB) (41kW/56KM)</v>
      </c>
      <c r="F70" s="4" t="str">
        <f>VLOOKUP(A70,[1]Arkusz1!$A$2:$H$7104,8,0)</f>
        <v>(1994-1997)</v>
      </c>
      <c r="G70" s="2" t="s">
        <v>66</v>
      </c>
    </row>
    <row r="71" spans="1:7" x14ac:dyDescent="0.25">
      <c r="A71" t="s">
        <v>68</v>
      </c>
      <c r="B71" s="4" t="str">
        <f>VLOOKUP(A71,[1]Arkusz1!$A$2:$B$7104,2,0)</f>
        <v>HARLEY-DAVIDSON MC</v>
      </c>
      <c r="C71" s="4" t="str">
        <f>VLOOKUP(A71,[1]Arkusz1!$A$2:$C$7104,3,0)</f>
        <v>BAD BOY</v>
      </c>
      <c r="D71" s="4" t="str">
        <f>VLOOKUP(A71,[1]Arkusz1!$A$2:$D$7104,4,0)</f>
        <v>1340</v>
      </c>
      <c r="E71" s="4" t="str">
        <f>VLOOKUP(A71,[1]Arkusz1!$A$2:$E$7104,5,0)</f>
        <v>1340 BAD BOY (FXSTB) (37kW/50KM)</v>
      </c>
      <c r="F71" s="4" t="str">
        <f>VLOOKUP(A71,[1]Arkusz1!$A$2:$H$7104,8,0)</f>
        <v>(1995-1999)</v>
      </c>
      <c r="G71" s="2" t="s">
        <v>66</v>
      </c>
    </row>
    <row r="72" spans="1:7" x14ac:dyDescent="0.25">
      <c r="A72" t="s">
        <v>17</v>
      </c>
      <c r="B72" s="4" t="str">
        <f>VLOOKUP(A72,[1]Arkusz1!$A$2:$B$7104,2,0)</f>
        <v>HARLEY-DAVIDSON MC</v>
      </c>
      <c r="C72" s="4" t="str">
        <f>VLOOKUP(A72,[1]Arkusz1!$A$2:$C$7104,3,0)</f>
        <v>SOFTAIL</v>
      </c>
      <c r="D72" s="4" t="str">
        <f>VLOOKUP(A72,[1]Arkusz1!$A$2:$D$7104,4,0)</f>
        <v>1340</v>
      </c>
      <c r="E72" s="4" t="str">
        <f>VLOOKUP(A72,[1]Arkusz1!$A$2:$E$7104,5,0)</f>
        <v>1340 Softail Custom (43kW/58KM)</v>
      </c>
      <c r="F72" s="4" t="str">
        <f>VLOOKUP(A72,[1]Arkusz1!$A$2:$H$7104,8,0)</f>
        <v>(1987-)</v>
      </c>
      <c r="G72" s="2" t="s">
        <v>69</v>
      </c>
    </row>
    <row r="73" spans="1:7" x14ac:dyDescent="0.25">
      <c r="A73" t="s">
        <v>65</v>
      </c>
      <c r="B73" s="4" t="str">
        <f>VLOOKUP(A73,[1]Arkusz1!$A$2:$B$7104,2,0)</f>
        <v>HARLEY-DAVIDSON MC</v>
      </c>
      <c r="C73" s="4" t="str">
        <f>VLOOKUP(A73,[1]Arkusz1!$A$2:$C$7104,3,0)</f>
        <v>SOFTAIL</v>
      </c>
      <c r="D73" s="4" t="str">
        <f>VLOOKUP(A73,[1]Arkusz1!$A$2:$D$7104,4,0)</f>
        <v>1340</v>
      </c>
      <c r="E73" s="4" t="str">
        <f>VLOOKUP(A73,[1]Arkusz1!$A$2:$E$7104,5,0)</f>
        <v>1340 Softail (43kW/58KM)</v>
      </c>
      <c r="F73" s="4" t="str">
        <f>VLOOKUP(A73,[1]Arkusz1!$A$2:$H$7104,8,0)</f>
        <v>(1987-)</v>
      </c>
      <c r="G73" s="2" t="s">
        <v>69</v>
      </c>
    </row>
    <row r="74" spans="1:7" x14ac:dyDescent="0.25">
      <c r="A74" t="s">
        <v>70</v>
      </c>
      <c r="B74" s="4" t="str">
        <f>VLOOKUP(A74,[1]Arkusz1!$A$2:$B$7104,2,0)</f>
        <v>HARLEY-DAVIDSON MC</v>
      </c>
      <c r="C74" s="4" t="str">
        <f>VLOOKUP(A74,[1]Arkusz1!$A$2:$C$7104,3,0)</f>
        <v>SOFTAIL</v>
      </c>
      <c r="D74" s="4" t="str">
        <f>VLOOKUP(A74,[1]Arkusz1!$A$2:$D$7104,4,0)</f>
        <v>1340</v>
      </c>
      <c r="E74" s="4" t="str">
        <f>VLOOKUP(A74,[1]Arkusz1!$A$2:$E$7104,5,0)</f>
        <v>1340 SOFTAIL (FXST) (47kW/64KM)</v>
      </c>
      <c r="F74" s="4" t="str">
        <f>VLOOKUP(A74,[1]Arkusz1!$A$2:$H$7104,8,0)</f>
        <v>(1984-1985)</v>
      </c>
      <c r="G74" s="2" t="s">
        <v>69</v>
      </c>
    </row>
    <row r="75" spans="1:7" x14ac:dyDescent="0.25">
      <c r="A75" t="s">
        <v>20</v>
      </c>
      <c r="B75" s="4" t="str">
        <f>VLOOKUP(A75,[1]Arkusz1!$A$2:$B$7104,2,0)</f>
        <v>HARLEY-DAVIDSON MC</v>
      </c>
      <c r="C75" s="4" t="str">
        <f>VLOOKUP(A75,[1]Arkusz1!$A$2:$C$7104,3,0)</f>
        <v>SOFTAIL</v>
      </c>
      <c r="D75" s="4" t="str">
        <f>VLOOKUP(A75,[1]Arkusz1!$A$2:$D$7104,4,0)</f>
        <v>1340</v>
      </c>
      <c r="E75" s="4" t="str">
        <f>VLOOKUP(A75,[1]Arkusz1!$A$2:$E$7104,5,0)</f>
        <v>1340 SOFTAIL SPRINGER (36kW/49KM)</v>
      </c>
      <c r="F75" s="4" t="str">
        <f>VLOOKUP(A75,[1]Arkusz1!$A$2:$H$7104,8,0)</f>
        <v>(1988-1993)</v>
      </c>
      <c r="G75" s="2" t="s">
        <v>69</v>
      </c>
    </row>
    <row r="76" spans="1:7" x14ac:dyDescent="0.25">
      <c r="A76" t="s">
        <v>18</v>
      </c>
      <c r="B76" s="4" t="str">
        <f>VLOOKUP(A76,[1]Arkusz1!$A$2:$B$7104,2,0)</f>
        <v>HARLEY-DAVIDSON MC</v>
      </c>
      <c r="C76" s="4" t="str">
        <f>VLOOKUP(A76,[1]Arkusz1!$A$2:$C$7104,3,0)</f>
        <v>SOFTAIL</v>
      </c>
      <c r="D76" s="4" t="str">
        <f>VLOOKUP(A76,[1]Arkusz1!$A$2:$D$7104,4,0)</f>
        <v>1340</v>
      </c>
      <c r="E76" s="4" t="str">
        <f>VLOOKUP(A76,[1]Arkusz1!$A$2:$E$7104,5,0)</f>
        <v>1340 SOFTAIL CUSTOM (36kW/49KM)</v>
      </c>
      <c r="F76" s="4" t="str">
        <f>VLOOKUP(A76,[1]Arkusz1!$A$2:$H$7104,8,0)</f>
        <v>(1987-1993)</v>
      </c>
      <c r="G76" s="2" t="s">
        <v>69</v>
      </c>
    </row>
    <row r="77" spans="1:7" x14ac:dyDescent="0.25">
      <c r="A77" t="s">
        <v>71</v>
      </c>
      <c r="B77" s="4" t="str">
        <f>VLOOKUP(A77,[1]Arkusz1!$A$2:$B$7104,2,0)</f>
        <v>HARLEY-DAVIDSON MC</v>
      </c>
      <c r="C77" s="4" t="str">
        <f>VLOOKUP(A77,[1]Arkusz1!$A$2:$C$7104,3,0)</f>
        <v>SOFTAIL</v>
      </c>
      <c r="D77" s="4" t="str">
        <f>VLOOKUP(A77,[1]Arkusz1!$A$2:$D$7104,4,0)</f>
        <v>1340</v>
      </c>
      <c r="E77" s="4" t="str">
        <f>VLOOKUP(A77,[1]Arkusz1!$A$2:$E$7104,5,0)</f>
        <v>1340 SOFTAIL STANDARD (41kW/56KM)</v>
      </c>
      <c r="F77" s="4" t="str">
        <f>VLOOKUP(A77,[1]Arkusz1!$A$2:$H$7104,8,0)</f>
        <v>(1999-2000)</v>
      </c>
      <c r="G77" s="2" t="s">
        <v>69</v>
      </c>
    </row>
    <row r="78" spans="1:7" x14ac:dyDescent="0.25">
      <c r="A78" t="s">
        <v>19</v>
      </c>
      <c r="B78" s="4" t="str">
        <f>VLOOKUP(A78,[1]Arkusz1!$A$2:$B$7104,2,0)</f>
        <v>HARLEY-DAVIDSON MC</v>
      </c>
      <c r="C78" s="4" t="str">
        <f>VLOOKUP(A78,[1]Arkusz1!$A$2:$C$7104,3,0)</f>
        <v>SOFTAIL</v>
      </c>
      <c r="D78" s="4" t="str">
        <f>VLOOKUP(A78,[1]Arkusz1!$A$2:$D$7104,4,0)</f>
        <v>1340</v>
      </c>
      <c r="E78" s="4" t="str">
        <f>VLOOKUP(A78,[1]Arkusz1!$A$2:$E$7104,5,0)</f>
        <v>1340 SOFTAIL CUSTOM (41kW/56KM)</v>
      </c>
      <c r="F78" s="4" t="str">
        <f>VLOOKUP(A78,[1]Arkusz1!$A$2:$H$7104,8,0)</f>
        <v>(1987-1998)</v>
      </c>
      <c r="G78" s="2" t="s">
        <v>69</v>
      </c>
    </row>
    <row r="79" spans="1:7" x14ac:dyDescent="0.25">
      <c r="A79" t="s">
        <v>21</v>
      </c>
      <c r="B79" s="4" t="str">
        <f>VLOOKUP(A79,[1]Arkusz1!$A$2:$B$7104,2,0)</f>
        <v>HARLEY-DAVIDSON MC</v>
      </c>
      <c r="C79" s="4" t="str">
        <f>VLOOKUP(A79,[1]Arkusz1!$A$2:$C$7104,3,0)</f>
        <v>SOFTAIL</v>
      </c>
      <c r="D79" s="4" t="str">
        <f>VLOOKUP(A79,[1]Arkusz1!$A$2:$D$7104,4,0)</f>
        <v>1340</v>
      </c>
      <c r="E79" s="4" t="str">
        <f>VLOOKUP(A79,[1]Arkusz1!$A$2:$E$7104,5,0)</f>
        <v>1340 SOFTAIL SPRINGER (41kW/56KM)</v>
      </c>
      <c r="F79" s="4" t="str">
        <f>VLOOKUP(A79,[1]Arkusz1!$A$2:$H$7104,8,0)</f>
        <v>(1988-2000)</v>
      </c>
      <c r="G79" s="2" t="s">
        <v>69</v>
      </c>
    </row>
    <row r="80" spans="1:7" x14ac:dyDescent="0.25">
      <c r="A80" t="s">
        <v>22</v>
      </c>
      <c r="B80" s="4" t="str">
        <f>VLOOKUP(A80,[1]Arkusz1!$A$2:$B$7104,2,0)</f>
        <v>HARLEY-DAVIDSON MC</v>
      </c>
      <c r="C80" s="4" t="str">
        <f>VLOOKUP(A80,[1]Arkusz1!$A$2:$C$7104,3,0)</f>
        <v>SOFTAIL</v>
      </c>
      <c r="D80" s="4" t="str">
        <f>VLOOKUP(A80,[1]Arkusz1!$A$2:$D$7104,4,0)</f>
        <v>1340</v>
      </c>
      <c r="E80" s="4" t="str">
        <f>VLOOKUP(A80,[1]Arkusz1!$A$2:$E$7104,5,0)</f>
        <v>1340 SOFTAIL SPRINGER (45kW/61KM)</v>
      </c>
      <c r="F80" s="4" t="str">
        <f>VLOOKUP(A80,[1]Arkusz1!$A$2:$H$7104,8,0)</f>
        <v>(1988-)</v>
      </c>
      <c r="G80" s="2" t="s">
        <v>69</v>
      </c>
    </row>
    <row r="81" spans="1:7" x14ac:dyDescent="0.25">
      <c r="A81" t="s">
        <v>72</v>
      </c>
      <c r="B81" s="4" t="str">
        <f>VLOOKUP(A81,[1]Arkusz1!$A$2:$B$7104,2,0)</f>
        <v>HARLEY-DAVIDSON MC</v>
      </c>
      <c r="C81" s="4" t="str">
        <f>VLOOKUP(A81,[1]Arkusz1!$A$2:$C$7104,3,0)</f>
        <v>SOFTAIL</v>
      </c>
      <c r="D81" s="4" t="str">
        <f>VLOOKUP(A81,[1]Arkusz1!$A$2:$D$7104,4,0)</f>
        <v>1450</v>
      </c>
      <c r="E81" s="4" t="str">
        <f>VLOOKUP(A81,[1]Arkusz1!$A$2:$E$7104,5,0)</f>
        <v>1450 SOFTAIL DEUCE (46kW/63KM)</v>
      </c>
      <c r="F81" s="4" t="str">
        <f>VLOOKUP(A81,[1]Arkusz1!$A$2:$H$7104,8,0)</f>
        <v>(1999-2002)</v>
      </c>
      <c r="G81" s="2" t="s">
        <v>69</v>
      </c>
    </row>
    <row r="82" spans="1:7" x14ac:dyDescent="0.25">
      <c r="A82" t="s">
        <v>73</v>
      </c>
      <c r="B82" s="4" t="str">
        <f>VLOOKUP(A82,[1]Arkusz1!$A$2:$B$7104,2,0)</f>
        <v>HARLEY-DAVIDSON MC</v>
      </c>
      <c r="C82" s="4" t="str">
        <f>VLOOKUP(A82,[1]Arkusz1!$A$2:$C$7104,3,0)</f>
        <v>SOFTAIL</v>
      </c>
      <c r="D82" s="4" t="str">
        <f>VLOOKUP(A82,[1]Arkusz1!$A$2:$D$7104,4,0)</f>
        <v>1450</v>
      </c>
      <c r="E82" s="4" t="str">
        <f>VLOOKUP(A82,[1]Arkusz1!$A$2:$E$7104,5,0)</f>
        <v>1450 SOFTAIL DEUCE INJECTION (46kW/63KM)</v>
      </c>
      <c r="F82" s="4" t="str">
        <f>VLOOKUP(A82,[1]Arkusz1!$A$2:$H$7104,8,0)</f>
        <v>(2001-2002)</v>
      </c>
      <c r="G82" s="2" t="s">
        <v>69</v>
      </c>
    </row>
    <row r="83" spans="1:7" x14ac:dyDescent="0.25">
      <c r="A83" t="s">
        <v>74</v>
      </c>
      <c r="B83" s="4" t="str">
        <f>VLOOKUP(A83,[1]Arkusz1!$A$2:$B$7104,2,0)</f>
        <v>HARLEY-DAVIDSON MC</v>
      </c>
      <c r="C83" s="4" t="str">
        <f>VLOOKUP(A83,[1]Arkusz1!$A$2:$C$7104,3,0)</f>
        <v>SOFTAIL</v>
      </c>
      <c r="D83" s="4" t="str">
        <f>VLOOKUP(A83,[1]Arkusz1!$A$2:$D$7104,4,0)</f>
        <v>1450</v>
      </c>
      <c r="E83" s="4" t="str">
        <f>VLOOKUP(A83,[1]Arkusz1!$A$2:$E$7104,5,0)</f>
        <v>1450 SOFTAIL SPRINGER (47kW/64KM)</v>
      </c>
      <c r="F83" s="4" t="str">
        <f>VLOOKUP(A83,[1]Arkusz1!$A$2:$H$7104,8,0)</f>
        <v>(1999-2006)</v>
      </c>
      <c r="G83" s="2" t="s">
        <v>69</v>
      </c>
    </row>
    <row r="84" spans="1:7" x14ac:dyDescent="0.25">
      <c r="A84" t="s">
        <v>75</v>
      </c>
      <c r="B84" s="4" t="str">
        <f>VLOOKUP(A84,[1]Arkusz1!$A$2:$B$7104,2,0)</f>
        <v>HARLEY-DAVIDSON MC</v>
      </c>
      <c r="C84" s="4" t="str">
        <f>VLOOKUP(A84,[1]Arkusz1!$A$2:$C$7104,3,0)</f>
        <v>SOFTAIL</v>
      </c>
      <c r="D84" s="4" t="str">
        <f>VLOOKUP(A84,[1]Arkusz1!$A$2:$D$7104,4,0)</f>
        <v>1450</v>
      </c>
      <c r="E84" s="4" t="str">
        <f>VLOOKUP(A84,[1]Arkusz1!$A$2:$E$7104,5,0)</f>
        <v>1450 SOFTAIL DEUCE INJECTION (47kW/64KM)</v>
      </c>
      <c r="F84" s="4" t="str">
        <f>VLOOKUP(A84,[1]Arkusz1!$A$2:$H$7104,8,0)</f>
        <v>(2001-)</v>
      </c>
      <c r="G84" s="2" t="s">
        <v>69</v>
      </c>
    </row>
    <row r="85" spans="1:7" x14ac:dyDescent="0.25">
      <c r="A85" t="s">
        <v>76</v>
      </c>
      <c r="B85" s="4" t="str">
        <f>VLOOKUP(A85,[1]Arkusz1!$A$2:$B$7104,2,0)</f>
        <v>HARLEY-DAVIDSON MC</v>
      </c>
      <c r="C85" s="4" t="str">
        <f>VLOOKUP(A85,[1]Arkusz1!$A$2:$C$7104,3,0)</f>
        <v>SOFTAIL</v>
      </c>
      <c r="D85" s="4" t="str">
        <f>VLOOKUP(A85,[1]Arkusz1!$A$2:$D$7104,4,0)</f>
        <v>1450</v>
      </c>
      <c r="E85" s="4" t="str">
        <f>VLOOKUP(A85,[1]Arkusz1!$A$2:$E$7104,5,0)</f>
        <v>1450 SOFTAIL DEUCE (47kW/64KM)</v>
      </c>
      <c r="F85" s="4" t="str">
        <f>VLOOKUP(A85,[1]Arkusz1!$A$2:$H$7104,8,0)</f>
        <v>(1999-)</v>
      </c>
      <c r="G85" s="2" t="s">
        <v>69</v>
      </c>
    </row>
    <row r="86" spans="1:7" x14ac:dyDescent="0.25">
      <c r="A86" t="s">
        <v>77</v>
      </c>
      <c r="B86" s="4" t="str">
        <f>VLOOKUP(A86,[1]Arkusz1!$A$2:$B$7104,2,0)</f>
        <v>HARLEY-DAVIDSON MC</v>
      </c>
      <c r="C86" s="4" t="str">
        <f>VLOOKUP(A86,[1]Arkusz1!$A$2:$C$7104,3,0)</f>
        <v>SOFTAIL</v>
      </c>
      <c r="D86" s="4" t="str">
        <f>VLOOKUP(A86,[1]Arkusz1!$A$2:$D$7104,4,0)</f>
        <v>1450</v>
      </c>
      <c r="E86" s="4" t="str">
        <f>VLOOKUP(A86,[1]Arkusz1!$A$2:$E$7104,5,0)</f>
        <v>1450 SOFTAIL DELUXE (47kW/64KM)</v>
      </c>
      <c r="F86" s="4" t="str">
        <f>VLOOKUP(A86,[1]Arkusz1!$A$2:$H$7104,8,0)</f>
        <v>(2004-2006)</v>
      </c>
      <c r="G86" s="2" t="s">
        <v>69</v>
      </c>
    </row>
    <row r="87" spans="1:7" x14ac:dyDescent="0.25">
      <c r="A87" t="s">
        <v>78</v>
      </c>
      <c r="B87" s="4" t="str">
        <f>VLOOKUP(A87,[1]Arkusz1!$A$2:$B$7104,2,0)</f>
        <v>HARLEY-DAVIDSON MC</v>
      </c>
      <c r="C87" s="4" t="str">
        <f>VLOOKUP(A87,[1]Arkusz1!$A$2:$C$7104,3,0)</f>
        <v>SOFTAIL</v>
      </c>
      <c r="D87" s="4" t="str">
        <f>VLOOKUP(A87,[1]Arkusz1!$A$2:$D$7104,4,0)</f>
        <v>1450</v>
      </c>
      <c r="E87" s="4" t="str">
        <f>VLOOKUP(A87,[1]Arkusz1!$A$2:$E$7104,5,0)</f>
        <v>1450 SOFTAIL STANDARD (47kW/64KM)</v>
      </c>
      <c r="F87" s="4" t="str">
        <f>VLOOKUP(A87,[1]Arkusz1!$A$2:$H$7104,8,0)</f>
        <v>(2004-2006)</v>
      </c>
      <c r="G87" s="2" t="s">
        <v>69</v>
      </c>
    </row>
    <row r="88" spans="1:7" x14ac:dyDescent="0.25">
      <c r="A88" t="s">
        <v>79</v>
      </c>
      <c r="B88" s="4" t="str">
        <f>VLOOKUP(A88,[1]Arkusz1!$A$2:$B$7104,2,0)</f>
        <v>HARLEY-DAVIDSON MC</v>
      </c>
      <c r="C88" s="4" t="str">
        <f>VLOOKUP(A88,[1]Arkusz1!$A$2:$C$7104,3,0)</f>
        <v>SOFTAIL</v>
      </c>
      <c r="D88" s="4" t="str">
        <f>VLOOKUP(A88,[1]Arkusz1!$A$2:$D$7104,4,0)</f>
        <v>1450</v>
      </c>
      <c r="E88" s="4" t="str">
        <f>VLOOKUP(A88,[1]Arkusz1!$A$2:$E$7104,5,0)</f>
        <v>1450 SOFTAIL DEUCE (47kW/64KM)</v>
      </c>
      <c r="F88" s="4" t="str">
        <f>VLOOKUP(A88,[1]Arkusz1!$A$2:$H$7104,8,0)</f>
        <v>(2003-2005)</v>
      </c>
      <c r="G88" s="2" t="s">
        <v>69</v>
      </c>
    </row>
    <row r="89" spans="1:7" x14ac:dyDescent="0.25">
      <c r="A89" t="s">
        <v>80</v>
      </c>
      <c r="B89" s="4" t="str">
        <f>VLOOKUP(A89,[1]Arkusz1!$A$2:$B$7104,2,0)</f>
        <v>HARLEY-DAVIDSON MC</v>
      </c>
      <c r="C89" s="4" t="str">
        <f>VLOOKUP(A89,[1]Arkusz1!$A$2:$C$7104,3,0)</f>
        <v>SOFTAIL</v>
      </c>
      <c r="D89" s="4" t="str">
        <f>VLOOKUP(A89,[1]Arkusz1!$A$2:$D$7104,4,0)</f>
        <v>1450</v>
      </c>
      <c r="E89" s="4" t="str">
        <f>VLOOKUP(A89,[1]Arkusz1!$A$2:$E$7104,5,0)</f>
        <v>1450 SOFTAIL SPRINGER CLASSIC (52kW/71KM)</v>
      </c>
      <c r="F89" s="4" t="str">
        <f>VLOOKUP(A89,[1]Arkusz1!$A$2:$H$7104,8,0)</f>
        <v>(2005-2006)</v>
      </c>
      <c r="G89" s="2" t="s">
        <v>69</v>
      </c>
    </row>
    <row r="90" spans="1:7" x14ac:dyDescent="0.25">
      <c r="A90" t="s">
        <v>81</v>
      </c>
      <c r="B90" s="4" t="str">
        <f>VLOOKUP(A90,[1]Arkusz1!$A$2:$B$7104,2,0)</f>
        <v>HARLEY-DAVIDSON MC</v>
      </c>
      <c r="C90" s="4" t="str">
        <f>VLOOKUP(A90,[1]Arkusz1!$A$2:$C$7104,3,0)</f>
        <v>SOFTAIL</v>
      </c>
      <c r="D90" s="4" t="str">
        <f>VLOOKUP(A90,[1]Arkusz1!$A$2:$D$7104,4,0)</f>
        <v>1450</v>
      </c>
      <c r="E90" s="4" t="str">
        <f>VLOOKUP(A90,[1]Arkusz1!$A$2:$E$7104,5,0)</f>
        <v>1450 SOFTAIL SPRINGER (46kW/63KM)</v>
      </c>
      <c r="F90" s="4" t="str">
        <f>VLOOKUP(A90,[1]Arkusz1!$A$2:$H$7104,8,0)</f>
        <v>(1999-2002)</v>
      </c>
      <c r="G90" s="2" t="s">
        <v>69</v>
      </c>
    </row>
    <row r="91" spans="1:7" x14ac:dyDescent="0.25">
      <c r="A91" t="s">
        <v>82</v>
      </c>
      <c r="B91" s="4" t="str">
        <f>VLOOKUP(A91,[1]Arkusz1!$A$2:$B$7104,2,0)</f>
        <v>HARLEY-DAVIDSON MC</v>
      </c>
      <c r="C91" s="4" t="str">
        <f>VLOOKUP(A91,[1]Arkusz1!$A$2:$C$7104,3,0)</f>
        <v>SOFTAIL</v>
      </c>
      <c r="D91" s="4" t="str">
        <f>VLOOKUP(A91,[1]Arkusz1!$A$2:$D$7104,4,0)</f>
        <v>1450</v>
      </c>
      <c r="E91" s="4" t="str">
        <f>VLOOKUP(A91,[1]Arkusz1!$A$2:$E$7104,5,0)</f>
        <v>1450 SOFTAIL STANDARD (46kW/63KM)</v>
      </c>
      <c r="F91" s="4" t="str">
        <f>VLOOKUP(A91,[1]Arkusz1!$A$2:$H$7104,8,0)</f>
        <v>(1999-2002)</v>
      </c>
      <c r="G91" s="2" t="s">
        <v>69</v>
      </c>
    </row>
    <row r="92" spans="1:7" x14ac:dyDescent="0.25">
      <c r="A92" t="s">
        <v>83</v>
      </c>
      <c r="B92" s="4" t="str">
        <f>VLOOKUP(A92,[1]Arkusz1!$A$2:$B$7104,2,0)</f>
        <v>HARLEY-DAVIDSON MC</v>
      </c>
      <c r="C92" s="4" t="str">
        <f>VLOOKUP(A92,[1]Arkusz1!$A$2:$C$7104,3,0)</f>
        <v>SOFTAIL</v>
      </c>
      <c r="D92" s="4" t="str">
        <f>VLOOKUP(A92,[1]Arkusz1!$A$2:$D$7104,4,0)</f>
        <v>1450</v>
      </c>
      <c r="E92" s="4" t="str">
        <f>VLOOKUP(A92,[1]Arkusz1!$A$2:$E$7104,5,0)</f>
        <v>1450 SOFTAIL NIGHT TRAIN (FXSTBI) (24kW/33KM)</v>
      </c>
      <c r="F92" s="4" t="str">
        <f>VLOOKUP(A92,[1]Arkusz1!$A$2:$H$7104,8,0)</f>
        <v>(2004-2005)</v>
      </c>
      <c r="G92" s="2" t="s">
        <v>69</v>
      </c>
    </row>
    <row r="93" spans="1:7" x14ac:dyDescent="0.25">
      <c r="A93" t="s">
        <v>84</v>
      </c>
      <c r="B93" s="4" t="str">
        <f>VLOOKUP(A93,[1]Arkusz1!$A$2:$B$7104,2,0)</f>
        <v>HARLEY-DAVIDSON MC</v>
      </c>
      <c r="C93" s="4" t="str">
        <f>VLOOKUP(A93,[1]Arkusz1!$A$2:$C$7104,3,0)</f>
        <v>SOFTAIL</v>
      </c>
      <c r="D93" s="4" t="str">
        <f>VLOOKUP(A93,[1]Arkusz1!$A$2:$D$7104,4,0)</f>
        <v>1450</v>
      </c>
      <c r="E93" s="4" t="str">
        <f>VLOOKUP(A93,[1]Arkusz1!$A$2:$E$7104,5,0)</f>
        <v>1450 SOFTAIL NIGHT TRAIN (FXSTBI) (47kW/64KM)</v>
      </c>
      <c r="F93" s="4" t="str">
        <f>VLOOKUP(A93,[1]Arkusz1!$A$2:$H$7104,8,0)</f>
        <v>(2006-)</v>
      </c>
      <c r="G93" s="2" t="s">
        <v>69</v>
      </c>
    </row>
    <row r="94" spans="1:7" x14ac:dyDescent="0.25">
      <c r="A94" t="s">
        <v>85</v>
      </c>
      <c r="B94" s="4" t="str">
        <f>VLOOKUP(A94,[1]Arkusz1!$A$2:$B$7104,2,0)</f>
        <v>HARLEY-DAVIDSON MC</v>
      </c>
      <c r="C94" s="4" t="str">
        <f>VLOOKUP(A94,[1]Arkusz1!$A$2:$C$7104,3,0)</f>
        <v>SOFTAIL</v>
      </c>
      <c r="D94" s="4" t="str">
        <f>VLOOKUP(A94,[1]Arkusz1!$A$2:$D$7104,4,0)</f>
        <v>1450</v>
      </c>
      <c r="E94" s="4" t="str">
        <f>VLOOKUP(A94,[1]Arkusz1!$A$2:$E$7104,5,0)</f>
        <v>1450 SOFTAIL STANDARD (FS2) (24kW/33KM)</v>
      </c>
      <c r="F94" s="4" t="str">
        <f>VLOOKUP(A94,[1]Arkusz1!$A$2:$H$7104,8,0)</f>
        <v>(2004-2006)</v>
      </c>
      <c r="G94" s="2" t="s">
        <v>69</v>
      </c>
    </row>
    <row r="95" spans="1:7" x14ac:dyDescent="0.25">
      <c r="A95" t="s">
        <v>87</v>
      </c>
      <c r="B95" s="4" t="str">
        <f>VLOOKUP(A95,[1]Arkusz1!$A$2:$B$7104,2,0)</f>
        <v>HARLEY-DAVIDSON MC</v>
      </c>
      <c r="C95" s="4" t="str">
        <f>VLOOKUP(A95,[1]Arkusz1!$A$2:$C$7104,3,0)</f>
        <v>105TH ANNIVERSARY EDITION</v>
      </c>
      <c r="D95" s="4" t="str">
        <f>VLOOKUP(A95,[1]Arkusz1!$A$2:$D$7104,4,0)</f>
        <v>1600</v>
      </c>
      <c r="E95" s="4" t="str">
        <f>VLOOKUP(A95,[1]Arkusz1!$A$2:$E$7104,5,0)</f>
        <v>1600 DYNA SUPER GLIDE CUSTOM 105TH ANNIVERSARY (56kW/76KM)</v>
      </c>
      <c r="F95" s="4" t="str">
        <f>VLOOKUP(A95,[1]Arkusz1!$A$2:$H$7104,8,0)</f>
        <v>(2007-2008)</v>
      </c>
      <c r="G95" s="2" t="s">
        <v>86</v>
      </c>
    </row>
    <row r="96" spans="1:7" x14ac:dyDescent="0.25">
      <c r="A96" t="s">
        <v>88</v>
      </c>
      <c r="B96" s="4" t="str">
        <f>VLOOKUP(A96,[1]Arkusz1!$A$2:$B$7104,2,0)</f>
        <v>HARLEY-DAVIDSON MC</v>
      </c>
      <c r="C96" s="4" t="str">
        <f>VLOOKUP(A96,[1]Arkusz1!$A$2:$C$7104,3,0)</f>
        <v>DYNA</v>
      </c>
      <c r="D96" s="4" t="str">
        <f>VLOOKUP(A96,[1]Arkusz1!$A$2:$D$7104,4,0)</f>
        <v>1585</v>
      </c>
      <c r="E96" s="4" t="str">
        <f>VLOOKUP(A96,[1]Arkusz1!$A$2:$E$7104,5,0)</f>
        <v>1600 DYNA SUPER GLIDE (FXD) (56kW/76KM)</v>
      </c>
      <c r="F96" s="4" t="str">
        <f>VLOOKUP(A96,[1]Arkusz1!$A$2:$H$7104,8,0)</f>
        <v>(2006-)</v>
      </c>
      <c r="G96" s="2" t="s">
        <v>86</v>
      </c>
    </row>
    <row r="97" spans="1:7" x14ac:dyDescent="0.25">
      <c r="A97" t="s">
        <v>89</v>
      </c>
      <c r="B97" s="4" t="str">
        <f>VLOOKUP(A97,[1]Arkusz1!$A$2:$B$7104,2,0)</f>
        <v>HARLEY-DAVIDSON MC</v>
      </c>
      <c r="C97" s="4" t="str">
        <f>VLOOKUP(A97,[1]Arkusz1!$A$2:$C$7104,3,0)</f>
        <v>DYNA</v>
      </c>
      <c r="D97" s="4" t="str">
        <f>VLOOKUP(A97,[1]Arkusz1!$A$2:$D$7104,4,0)</f>
        <v>1600</v>
      </c>
      <c r="E97" s="4" t="str">
        <f>VLOOKUP(A97,[1]Arkusz1!$A$2:$E$7104,5,0)</f>
        <v>1600 DYNA LOW RIDER (56kW/76KM)</v>
      </c>
      <c r="F97" s="4" t="str">
        <f>VLOOKUP(A97,[1]Arkusz1!$A$2:$H$7104,8,0)</f>
        <v>(2006-2008)</v>
      </c>
      <c r="G97" s="2" t="s">
        <v>86</v>
      </c>
    </row>
    <row r="98" spans="1:7" x14ac:dyDescent="0.25">
      <c r="A98" t="s">
        <v>90</v>
      </c>
      <c r="B98" s="4" t="str">
        <f>VLOOKUP(A98,[1]Arkusz1!$A$2:$B$7104,2,0)</f>
        <v>HARLEY-DAVIDSON MC</v>
      </c>
      <c r="C98" s="4" t="str">
        <f>VLOOKUP(A98,[1]Arkusz1!$A$2:$C$7104,3,0)</f>
        <v>DYNA</v>
      </c>
      <c r="D98" s="4" t="str">
        <f>VLOOKUP(A98,[1]Arkusz1!$A$2:$D$7104,4,0)</f>
        <v>1600</v>
      </c>
      <c r="E98" s="4" t="str">
        <f>VLOOKUP(A98,[1]Arkusz1!$A$2:$E$7104,5,0)</f>
        <v>1600 DYNA SUPER GLIDE CUSTOM (56kW/76KM)</v>
      </c>
      <c r="F98" s="4" t="str">
        <f>VLOOKUP(A98,[1]Arkusz1!$A$2:$H$7104,8,0)</f>
        <v>(2006-2013)</v>
      </c>
      <c r="G98" s="2" t="s">
        <v>86</v>
      </c>
    </row>
    <row r="99" spans="1:7" x14ac:dyDescent="0.25">
      <c r="A99" t="s">
        <v>91</v>
      </c>
      <c r="B99" s="4" t="str">
        <f>VLOOKUP(A99,[1]Arkusz1!$A$2:$B$7104,2,0)</f>
        <v>HARLEY-DAVIDSON MC</v>
      </c>
      <c r="C99" s="4" t="str">
        <f>VLOOKUP(A99,[1]Arkusz1!$A$2:$C$7104,3,0)</f>
        <v>DYNA</v>
      </c>
      <c r="D99" s="4" t="str">
        <f>VLOOKUP(A99,[1]Arkusz1!$A$2:$D$7104,4,0)</f>
        <v>1600</v>
      </c>
      <c r="E99" s="4" t="str">
        <f>VLOOKUP(A99,[1]Arkusz1!$A$2:$E$7104,5,0)</f>
        <v>1600 DYNA STREET BOB (56kW/76KM)</v>
      </c>
      <c r="F99" s="4" t="str">
        <f>VLOOKUP(A99,[1]Arkusz1!$A$2:$H$7104,8,0)</f>
        <v>(2006-2013)</v>
      </c>
      <c r="G99" s="2" t="s">
        <v>86</v>
      </c>
    </row>
    <row r="100" spans="1:7" x14ac:dyDescent="0.25">
      <c r="A100" t="s">
        <v>92</v>
      </c>
      <c r="B100" s="4" t="str">
        <f>VLOOKUP(A100,[1]Arkusz1!$A$2:$B$7104,2,0)</f>
        <v>HARLEY-DAVIDSON MC</v>
      </c>
      <c r="C100" s="4" t="str">
        <f>VLOOKUP(A100,[1]Arkusz1!$A$2:$C$7104,3,0)</f>
        <v>DYNA</v>
      </c>
      <c r="D100" s="4" t="str">
        <f>VLOOKUP(A100,[1]Arkusz1!$A$2:$D$7104,4,0)</f>
        <v>1600</v>
      </c>
      <c r="E100" s="4" t="str">
        <f>VLOOKUP(A100,[1]Arkusz1!$A$2:$E$7104,5,0)</f>
        <v>1600 DYNA WIDE GLIDE (56kW/76KM)</v>
      </c>
      <c r="F100" s="4" t="str">
        <f>VLOOKUP(A100,[1]Arkusz1!$A$2:$H$7104,8,0)</f>
        <v>(2006-2007)</v>
      </c>
      <c r="G100" s="2" t="s">
        <v>86</v>
      </c>
    </row>
    <row r="101" spans="1:7" x14ac:dyDescent="0.25">
      <c r="A101" t="s">
        <v>93</v>
      </c>
      <c r="B101" s="4" t="str">
        <f>VLOOKUP(A101,[1]Arkusz1!$A$2:$B$7104,2,0)</f>
        <v>HARLEY-DAVIDSON MC</v>
      </c>
      <c r="C101" s="4" t="str">
        <f>VLOOKUP(A101,[1]Arkusz1!$A$2:$C$7104,3,0)</f>
        <v>DYNA</v>
      </c>
      <c r="D101" s="4" t="str">
        <f>VLOOKUP(A101,[1]Arkusz1!$A$2:$D$7104,4,0)</f>
        <v>1600</v>
      </c>
      <c r="E101" s="4" t="str">
        <f>VLOOKUP(A101,[1]Arkusz1!$A$2:$E$7104,5,0)</f>
        <v>1600 DYNA FAT BOB (57kW/78KM)</v>
      </c>
      <c r="F101" s="4" t="str">
        <f>VLOOKUP(A101,[1]Arkusz1!$A$2:$H$7104,8,0)</f>
        <v>(2007-2013)</v>
      </c>
      <c r="G101" s="2" t="s">
        <v>86</v>
      </c>
    </row>
    <row r="102" spans="1:7" x14ac:dyDescent="0.25">
      <c r="A102" t="s">
        <v>94</v>
      </c>
      <c r="B102" s="4" t="str">
        <f>VLOOKUP(A102,[1]Arkusz1!$A$2:$B$7104,2,0)</f>
        <v>HARLEY-DAVIDSON MC</v>
      </c>
      <c r="C102" s="4" t="str">
        <f>VLOOKUP(A102,[1]Arkusz1!$A$2:$C$7104,3,0)</f>
        <v>DYNA</v>
      </c>
      <c r="D102" s="4" t="str">
        <f>VLOOKUP(A102,[1]Arkusz1!$A$2:$D$7104,4,0)</f>
        <v>1600</v>
      </c>
      <c r="E102" s="4" t="str">
        <f>VLOOKUP(A102,[1]Arkusz1!$A$2:$E$7104,5,0)</f>
        <v>1600 DYNA WIDE GLIDE (57kW/78KM)</v>
      </c>
      <c r="F102" s="4" t="str">
        <f>VLOOKUP(A102,[1]Arkusz1!$A$2:$H$7104,8,0)</f>
        <v>(2009-2013)</v>
      </c>
      <c r="G102" s="2" t="s">
        <v>86</v>
      </c>
    </row>
    <row r="103" spans="1:7" x14ac:dyDescent="0.25">
      <c r="A103" t="s">
        <v>95</v>
      </c>
      <c r="B103" s="4" t="str">
        <f>VLOOKUP(A103,[1]Arkusz1!$A$2:$B$7104,2,0)</f>
        <v>HARLEY-DAVIDSON MC</v>
      </c>
      <c r="C103" s="4" t="str">
        <f>VLOOKUP(A103,[1]Arkusz1!$A$2:$C$7104,3,0)</f>
        <v>DYNA</v>
      </c>
      <c r="D103" s="4" t="str">
        <f>VLOOKUP(A103,[1]Arkusz1!$A$2:$D$7104,4,0)</f>
        <v>1600</v>
      </c>
      <c r="E103" s="4" t="str">
        <f>VLOOKUP(A103,[1]Arkusz1!$A$2:$E$7104,5,0)</f>
        <v>1600 DYNA SUPER GLIDE (FXD) (25kW/34KM)</v>
      </c>
      <c r="F103" s="4" t="str">
        <f>VLOOKUP(A103,[1]Arkusz1!$A$2:$H$7104,8,0)</f>
        <v>(2006-)</v>
      </c>
      <c r="G103" s="2" t="s">
        <v>86</v>
      </c>
    </row>
    <row r="104" spans="1:7" x14ac:dyDescent="0.25">
      <c r="A104" t="s">
        <v>96</v>
      </c>
      <c r="B104" s="4" t="str">
        <f>VLOOKUP(A104,[1]Arkusz1!$A$2:$B$7104,2,0)</f>
        <v>HARLEY-DAVIDSON MC</v>
      </c>
      <c r="C104" s="4" t="str">
        <f>VLOOKUP(A104,[1]Arkusz1!$A$2:$C$7104,3,0)</f>
        <v>DYNA</v>
      </c>
      <c r="D104" s="4" t="str">
        <f>VLOOKUP(A104,[1]Arkusz1!$A$2:$D$7104,4,0)</f>
        <v>1600</v>
      </c>
      <c r="E104" s="4" t="str">
        <f>VLOOKUP(A104,[1]Arkusz1!$A$2:$E$7104,5,0)</f>
        <v>1600 DYNA SUPER GLIDE CUSTOM (FXDC) (25kW/34KM)</v>
      </c>
      <c r="F104" s="4" t="str">
        <f>VLOOKUP(A104,[1]Arkusz1!$A$2:$H$7104,8,0)</f>
        <v>(2007-)</v>
      </c>
      <c r="G104" s="2" t="s">
        <v>86</v>
      </c>
    </row>
    <row r="105" spans="1:7" x14ac:dyDescent="0.25">
      <c r="A105" t="s">
        <v>97</v>
      </c>
      <c r="B105" s="4" t="str">
        <f>VLOOKUP(A105,[1]Arkusz1!$A$2:$B$7104,2,0)</f>
        <v>HARLEY-DAVIDSON MC</v>
      </c>
      <c r="C105" s="4" t="str">
        <f>VLOOKUP(A105,[1]Arkusz1!$A$2:$C$7104,3,0)</f>
        <v>DYNA</v>
      </c>
      <c r="D105" s="4" t="str">
        <f>VLOOKUP(A105,[1]Arkusz1!$A$2:$D$7104,4,0)</f>
        <v>1600</v>
      </c>
      <c r="E105" s="4" t="str">
        <f>VLOOKUP(A105,[1]Arkusz1!$A$2:$E$7104,5,0)</f>
        <v>1600 DYNA SCREAMING EAGLE CVO (FXDSE) (61kW/83KM)</v>
      </c>
      <c r="F105" s="4" t="str">
        <f>VLOOKUP(A105,[1]Arkusz1!$A$2:$H$7104,8,0)</f>
        <v>(2007-)</v>
      </c>
      <c r="G105" s="2" t="s">
        <v>86</v>
      </c>
    </row>
    <row r="106" spans="1:7" x14ac:dyDescent="0.25">
      <c r="A106" t="s">
        <v>98</v>
      </c>
      <c r="B106" s="4" t="str">
        <f>VLOOKUP(A106,[1]Arkusz1!$A$2:$B$7104,2,0)</f>
        <v>HARLEY-DAVIDSON MC</v>
      </c>
      <c r="C106" s="4" t="str">
        <f>VLOOKUP(A106,[1]Arkusz1!$A$2:$C$7104,3,0)</f>
        <v>DYNA</v>
      </c>
      <c r="D106" s="4" t="str">
        <f>VLOOKUP(A106,[1]Arkusz1!$A$2:$D$7104,4,0)</f>
        <v>1690</v>
      </c>
      <c r="E106" s="4" t="str">
        <f>VLOOKUP(A106,[1]Arkusz1!$A$2:$E$7104,5,0)</f>
        <v>1700 DYNA FAT BOB (34kW/46KM)</v>
      </c>
      <c r="F106" s="4" t="str">
        <f>VLOOKUP(A106,[1]Arkusz1!$A$2:$H$7104,8,0)</f>
        <v>(2012-)</v>
      </c>
      <c r="G106" s="2" t="s">
        <v>86</v>
      </c>
    </row>
    <row r="107" spans="1:7" x14ac:dyDescent="0.25">
      <c r="A107" t="s">
        <v>99</v>
      </c>
      <c r="B107" s="4" t="str">
        <f>VLOOKUP(A107,[1]Arkusz1!$A$2:$B$7104,2,0)</f>
        <v>HARLEY-DAVIDSON MC</v>
      </c>
      <c r="C107" s="4" t="str">
        <f>VLOOKUP(A107,[1]Arkusz1!$A$2:$C$7104,3,0)</f>
        <v>DYNA</v>
      </c>
      <c r="D107" s="4" t="str">
        <f>VLOOKUP(A107,[1]Arkusz1!$A$2:$D$7104,4,0)</f>
        <v>1700</v>
      </c>
      <c r="E107" s="4" t="str">
        <f>VLOOKUP(A107,[1]Arkusz1!$A$2:$E$7104,5,0)</f>
        <v>1700 Dyna Switchback (FLD 103) (56kW/76KM)</v>
      </c>
      <c r="F107" s="4" t="str">
        <f>VLOOKUP(A107,[1]Arkusz1!$A$2:$H$7104,8,0)</f>
        <v>(2013-)</v>
      </c>
      <c r="G107" s="2" t="s">
        <v>86</v>
      </c>
    </row>
    <row r="108" spans="1:7" x14ac:dyDescent="0.25">
      <c r="A108" t="s">
        <v>100</v>
      </c>
      <c r="B108" s="4" t="str">
        <f>VLOOKUP(A108,[1]Arkusz1!$A$2:$B$7104,2,0)</f>
        <v>HARLEY-DAVIDSON MC</v>
      </c>
      <c r="C108" s="4" t="str">
        <f>VLOOKUP(A108,[1]Arkusz1!$A$2:$C$7104,3,0)</f>
        <v>DYNA</v>
      </c>
      <c r="D108" s="4" t="str">
        <f>VLOOKUP(A108,[1]Arkusz1!$A$2:$D$7104,4,0)</f>
        <v>1700</v>
      </c>
      <c r="E108" s="4" t="str">
        <f>VLOOKUP(A108,[1]Arkusz1!$A$2:$E$7104,5,0)</f>
        <v>1700 DYNA SWITCHBACK (56kW/76KM)</v>
      </c>
      <c r="F108" s="4" t="str">
        <f>VLOOKUP(A108,[1]Arkusz1!$A$2:$H$7104,8,0)</f>
        <v>(2011-2013)</v>
      </c>
      <c r="G108" s="2" t="s">
        <v>86</v>
      </c>
    </row>
    <row r="109" spans="1:7" x14ac:dyDescent="0.25">
      <c r="A109" t="s">
        <v>101</v>
      </c>
      <c r="B109" s="4" t="str">
        <f>VLOOKUP(A109,[1]Arkusz1!$A$2:$B$7104,2,0)</f>
        <v>HARLEY-DAVIDSON MC</v>
      </c>
      <c r="C109" s="4" t="str">
        <f>VLOOKUP(A109,[1]Arkusz1!$A$2:$C$7104,3,0)</f>
        <v>DYNA</v>
      </c>
      <c r="D109" s="4" t="str">
        <f>VLOOKUP(A109,[1]Arkusz1!$A$2:$D$7104,4,0)</f>
        <v>1700</v>
      </c>
      <c r="E109" s="4" t="str">
        <f>VLOOKUP(A109,[1]Arkusz1!$A$2:$E$7104,5,0)</f>
        <v>1700 DYNA STREET BOB (FXDB) (57kW/78KM)</v>
      </c>
      <c r="F109" s="4" t="str">
        <f>VLOOKUP(A109,[1]Arkusz1!$A$2:$H$7104,8,0)</f>
        <v>(2013-2013)</v>
      </c>
      <c r="G109" s="2" t="s">
        <v>86</v>
      </c>
    </row>
    <row r="110" spans="1:7" x14ac:dyDescent="0.25">
      <c r="A110" t="s">
        <v>102</v>
      </c>
      <c r="B110" s="4" t="str">
        <f>VLOOKUP(A110,[1]Arkusz1!$A$2:$B$7104,2,0)</f>
        <v>HARLEY-DAVIDSON MC</v>
      </c>
      <c r="C110" s="4" t="str">
        <f>VLOOKUP(A110,[1]Arkusz1!$A$2:$C$7104,3,0)</f>
        <v>DYNA</v>
      </c>
      <c r="D110" s="4" t="str">
        <f>VLOOKUP(A110,[1]Arkusz1!$A$2:$D$7104,4,0)</f>
        <v>1700</v>
      </c>
      <c r="E110" s="4" t="str">
        <f>VLOOKUP(A110,[1]Arkusz1!$A$2:$E$7104,5,0)</f>
        <v>1700 DYNA FAT BOB (FXDF) (58kW/79KM)</v>
      </c>
      <c r="F110" s="4" t="str">
        <f>VLOOKUP(A110,[1]Arkusz1!$A$2:$H$7104,8,0)</f>
        <v>(2012-)</v>
      </c>
      <c r="G110" s="2" t="s">
        <v>86</v>
      </c>
    </row>
    <row r="111" spans="1:7" x14ac:dyDescent="0.25">
      <c r="A111" t="s">
        <v>103</v>
      </c>
      <c r="B111" s="4" t="str">
        <f>VLOOKUP(A111,[1]Arkusz1!$A$2:$B$7104,2,0)</f>
        <v>HARLEY-DAVIDSON MC</v>
      </c>
      <c r="C111" s="4" t="str">
        <f>VLOOKUP(A111,[1]Arkusz1!$A$2:$C$7104,3,0)</f>
        <v>DYNA</v>
      </c>
      <c r="D111" s="4" t="str">
        <f>VLOOKUP(A111,[1]Arkusz1!$A$2:$D$7104,4,0)</f>
        <v>1700</v>
      </c>
      <c r="E111" s="4" t="str">
        <f>VLOOKUP(A111,[1]Arkusz1!$A$2:$E$7104,5,0)</f>
        <v>1700 DYNA WIDE GLIDE (FD2) (58kW/79KM)</v>
      </c>
      <c r="F111" s="4" t="str">
        <f>VLOOKUP(A111,[1]Arkusz1!$A$2:$H$7104,8,0)</f>
        <v>(2012-)</v>
      </c>
      <c r="G111" s="2" t="s">
        <v>86</v>
      </c>
    </row>
    <row r="112" spans="1:7" x14ac:dyDescent="0.25">
      <c r="A112" t="s">
        <v>104</v>
      </c>
      <c r="B112" s="4" t="str">
        <f>VLOOKUP(A112,[1]Arkusz1!$A$2:$B$7104,2,0)</f>
        <v>HARLEY-DAVIDSON MC</v>
      </c>
      <c r="C112" s="4" t="str">
        <f>VLOOKUP(A112,[1]Arkusz1!$A$2:$C$7104,3,0)</f>
        <v>DYNA</v>
      </c>
      <c r="D112" s="4" t="str">
        <f>VLOOKUP(A112,[1]Arkusz1!$A$2:$D$7104,4,0)</f>
        <v>1700</v>
      </c>
      <c r="E112" s="4" t="str">
        <f>VLOOKUP(A112,[1]Arkusz1!$A$2:$E$7104,5,0)</f>
        <v>1700 DYNA WIDE GLIDE (56kW/76KM)</v>
      </c>
      <c r="F112" s="4" t="str">
        <f>VLOOKUP(A112,[1]Arkusz1!$A$2:$H$7104,8,0)</f>
        <v>(2009-)</v>
      </c>
      <c r="G112" s="2" t="s">
        <v>86</v>
      </c>
    </row>
    <row r="113" spans="1:7" x14ac:dyDescent="0.25">
      <c r="A113" t="s">
        <v>105</v>
      </c>
      <c r="B113" s="4" t="str">
        <f>VLOOKUP(A113,[1]Arkusz1!$A$2:$B$7104,2,0)</f>
        <v>HARLEY-DAVIDSON MC</v>
      </c>
      <c r="C113" s="4" t="str">
        <f>VLOOKUP(A113,[1]Arkusz1!$A$2:$C$7104,3,0)</f>
        <v>DYNA</v>
      </c>
      <c r="D113" s="4" t="str">
        <f>VLOOKUP(A113,[1]Arkusz1!$A$2:$D$7104,4,0)</f>
        <v>1700</v>
      </c>
      <c r="E113" s="4" t="str">
        <f>VLOOKUP(A113,[1]Arkusz1!$A$2:$E$7104,5,0)</f>
        <v>1700 DYNA SUPER GLIDE CUSTOM (FXDC) (57kW/78KM)</v>
      </c>
      <c r="F113" s="4" t="str">
        <f>VLOOKUP(A113,[1]Arkusz1!$A$2:$H$7104,8,0)</f>
        <v>(2013-)</v>
      </c>
      <c r="G113" s="2" t="s">
        <v>86</v>
      </c>
    </row>
    <row r="114" spans="1:7" x14ac:dyDescent="0.25">
      <c r="A114" t="s">
        <v>106</v>
      </c>
      <c r="B114" s="4" t="str">
        <f>VLOOKUP(A114,[1]Arkusz1!$A$2:$B$7104,2,0)</f>
        <v>HARLEY-DAVIDSON MC</v>
      </c>
      <c r="C114" s="4" t="str">
        <f>VLOOKUP(A114,[1]Arkusz1!$A$2:$C$7104,3,0)</f>
        <v>DYNA</v>
      </c>
      <c r="D114" s="4" t="str">
        <f>VLOOKUP(A114,[1]Arkusz1!$A$2:$D$7104,4,0)</f>
        <v>1700</v>
      </c>
      <c r="E114" s="4" t="str">
        <f>VLOOKUP(A114,[1]Arkusz1!$A$2:$E$7104,5,0)</f>
        <v>1700 DYNA STREET BOB (FXDB) (57kW/78KM)</v>
      </c>
      <c r="F114" s="4" t="str">
        <f>VLOOKUP(A114,[1]Arkusz1!$A$2:$H$7104,8,0)</f>
        <v>(2015-)</v>
      </c>
      <c r="G114" s="2" t="s">
        <v>86</v>
      </c>
    </row>
    <row r="115" spans="1:7" x14ac:dyDescent="0.25">
      <c r="A115" t="s">
        <v>107</v>
      </c>
      <c r="B115" s="4" t="str">
        <f>VLOOKUP(A115,[1]Arkusz1!$A$2:$B$7104,2,0)</f>
        <v>HARLEY-DAVIDSON MC</v>
      </c>
      <c r="C115" s="4" t="str">
        <f>VLOOKUP(A115,[1]Arkusz1!$A$2:$C$7104,3,0)</f>
        <v>DYNA</v>
      </c>
      <c r="D115" s="4" t="str">
        <f>VLOOKUP(A115,[1]Arkusz1!$A$2:$D$7104,4,0)</f>
        <v>1700</v>
      </c>
      <c r="E115" s="4" t="str">
        <f>VLOOKUP(A115,[1]Arkusz1!$A$2:$E$7104,5,0)</f>
        <v>1700 DYNA WIDE GLIDE (FD2) (34kW/46KM)</v>
      </c>
      <c r="F115" s="4" t="str">
        <f>VLOOKUP(A115,[1]Arkusz1!$A$2:$H$7104,8,0)</f>
        <v>(2012-)</v>
      </c>
      <c r="G115" s="2" t="s">
        <v>86</v>
      </c>
    </row>
    <row r="116" spans="1:7" x14ac:dyDescent="0.25">
      <c r="A116" t="s">
        <v>108</v>
      </c>
      <c r="B116" s="4" t="str">
        <f>VLOOKUP(A116,[1]Arkusz1!$A$2:$B$7104,2,0)</f>
        <v>HARLEY-DAVIDSON MC</v>
      </c>
      <c r="C116" s="4" t="str">
        <f>VLOOKUP(A116,[1]Arkusz1!$A$2:$C$7104,3,0)</f>
        <v>DYNA</v>
      </c>
      <c r="D116" s="4" t="str">
        <f>VLOOKUP(A116,[1]Arkusz1!$A$2:$D$7104,4,0)</f>
        <v>1800</v>
      </c>
      <c r="E116" s="4" t="str">
        <f>VLOOKUP(A116,[1]Arkusz1!$A$2:$E$7104,5,0)</f>
        <v>1800 DYNA FAT BOB CVO (FXDFSE) (62kW/84KM)</v>
      </c>
      <c r="F116" s="4" t="str">
        <f>VLOOKUP(A116,[1]Arkusz1!$A$2:$H$7104,8,0)</f>
        <v>(2009-2010)</v>
      </c>
      <c r="G116" s="2" t="s">
        <v>86</v>
      </c>
    </row>
    <row r="117" spans="1:7" x14ac:dyDescent="0.25">
      <c r="A117" t="s">
        <v>109</v>
      </c>
      <c r="B117" s="4" t="str">
        <f>VLOOKUP(A117,[1]Arkusz1!$A$2:$B$7104,2,0)</f>
        <v>HARLEY-DAVIDSON MC</v>
      </c>
      <c r="C117" s="4" t="str">
        <f>VLOOKUP(A117,[1]Arkusz1!$A$2:$C$7104,3,0)</f>
        <v>DYNA</v>
      </c>
      <c r="D117" s="4" t="str">
        <f>VLOOKUP(A117,[1]Arkusz1!$A$2:$D$7104,4,0)</f>
        <v>1800</v>
      </c>
      <c r="E117" s="4" t="str">
        <f>VLOOKUP(A117,[1]Arkusz1!$A$2:$E$7104,5,0)</f>
        <v>1800 DYNA SCREAMING EAGLE CVO (FXDSE) (61kW/83KM)</v>
      </c>
      <c r="F117" s="4" t="str">
        <f>VLOOKUP(A117,[1]Arkusz1!$A$2:$H$7104,8,0)</f>
        <v>(2007-2008)</v>
      </c>
      <c r="G117" s="2" t="s">
        <v>86</v>
      </c>
    </row>
    <row r="118" spans="1:7" x14ac:dyDescent="0.25">
      <c r="A118" t="s">
        <v>111</v>
      </c>
      <c r="B118" s="4" t="str">
        <f>VLOOKUP(A118,[1]Arkusz1!$A$2:$B$7104,2,0)</f>
        <v>HARLEY-DAVIDSON MC</v>
      </c>
      <c r="C118" s="4" t="str">
        <f>VLOOKUP(A118,[1]Arkusz1!$A$2:$C$7104,3,0)</f>
        <v>DYNA</v>
      </c>
      <c r="D118" s="4" t="str">
        <f>VLOOKUP(A118,[1]Arkusz1!$A$2:$D$7104,4,0)</f>
        <v>1450</v>
      </c>
      <c r="E118" s="4" t="str">
        <f>VLOOKUP(A118,[1]Arkusz1!$A$2:$E$7104,5,0)</f>
        <v>1450 DYNA SUPER GLIDE (FXDI) (25kW/34KM)</v>
      </c>
      <c r="F118" s="4" t="str">
        <f>VLOOKUP(A118,[1]Arkusz1!$A$2:$H$7104,8,0)</f>
        <v>(2006-)</v>
      </c>
      <c r="G118" s="2" t="s">
        <v>110</v>
      </c>
    </row>
    <row r="119" spans="1:7" x14ac:dyDescent="0.25">
      <c r="A119" t="s">
        <v>93</v>
      </c>
      <c r="B119" s="4" t="str">
        <f>VLOOKUP(A119,[1]Arkusz1!$A$2:$B$7104,2,0)</f>
        <v>HARLEY-DAVIDSON MC</v>
      </c>
      <c r="C119" s="4" t="str">
        <f>VLOOKUP(A119,[1]Arkusz1!$A$2:$C$7104,3,0)</f>
        <v>DYNA</v>
      </c>
      <c r="D119" s="4" t="str">
        <f>VLOOKUP(A119,[1]Arkusz1!$A$2:$D$7104,4,0)</f>
        <v>1600</v>
      </c>
      <c r="E119" s="4" t="str">
        <f>VLOOKUP(A119,[1]Arkusz1!$A$2:$E$7104,5,0)</f>
        <v>1600 DYNA FAT BOB (57kW/78KM)</v>
      </c>
      <c r="F119" s="4" t="str">
        <f>VLOOKUP(A119,[1]Arkusz1!$A$2:$H$7104,8,0)</f>
        <v>(2007-2013)</v>
      </c>
      <c r="G119" s="2" t="s">
        <v>110</v>
      </c>
    </row>
    <row r="120" spans="1:7" x14ac:dyDescent="0.25">
      <c r="A120" t="s">
        <v>96</v>
      </c>
      <c r="B120" s="4" t="str">
        <f>VLOOKUP(A120,[1]Arkusz1!$A$2:$B$7104,2,0)</f>
        <v>HARLEY-DAVIDSON MC</v>
      </c>
      <c r="C120" s="4" t="str">
        <f>VLOOKUP(A120,[1]Arkusz1!$A$2:$C$7104,3,0)</f>
        <v>DYNA</v>
      </c>
      <c r="D120" s="4" t="str">
        <f>VLOOKUP(A120,[1]Arkusz1!$A$2:$D$7104,4,0)</f>
        <v>1600</v>
      </c>
      <c r="E120" s="4" t="str">
        <f>VLOOKUP(A120,[1]Arkusz1!$A$2:$E$7104,5,0)</f>
        <v>1600 DYNA SUPER GLIDE CUSTOM (FXDC) (25kW/34KM)</v>
      </c>
      <c r="F120" s="4" t="str">
        <f>VLOOKUP(A120,[1]Arkusz1!$A$2:$H$7104,8,0)</f>
        <v>(2007-)</v>
      </c>
      <c r="G120" s="2" t="s">
        <v>110</v>
      </c>
    </row>
    <row r="121" spans="1:7" x14ac:dyDescent="0.25">
      <c r="A121" t="s">
        <v>97</v>
      </c>
      <c r="B121" s="4" t="str">
        <f>VLOOKUP(A121,[1]Arkusz1!$A$2:$B$7104,2,0)</f>
        <v>HARLEY-DAVIDSON MC</v>
      </c>
      <c r="C121" s="4" t="str">
        <f>VLOOKUP(A121,[1]Arkusz1!$A$2:$C$7104,3,0)</f>
        <v>DYNA</v>
      </c>
      <c r="D121" s="4" t="str">
        <f>VLOOKUP(A121,[1]Arkusz1!$A$2:$D$7104,4,0)</f>
        <v>1600</v>
      </c>
      <c r="E121" s="4" t="str">
        <f>VLOOKUP(A121,[1]Arkusz1!$A$2:$E$7104,5,0)</f>
        <v>1600 DYNA SCREAMING EAGLE CVO (FXDSE) (61kW/83KM)</v>
      </c>
      <c r="F121" s="4" t="str">
        <f>VLOOKUP(A121,[1]Arkusz1!$A$2:$H$7104,8,0)</f>
        <v>(2007-)</v>
      </c>
      <c r="G121" s="2" t="s">
        <v>110</v>
      </c>
    </row>
    <row r="122" spans="1:7" x14ac:dyDescent="0.25">
      <c r="A122" t="s">
        <v>112</v>
      </c>
      <c r="B122" s="4" t="str">
        <f>VLOOKUP(A122,[1]Arkusz1!$A$2:$B$7104,2,0)</f>
        <v>HARLEY-DAVIDSON MC</v>
      </c>
      <c r="C122" s="4" t="str">
        <f>VLOOKUP(A122,[1]Arkusz1!$A$2:$C$7104,3,0)</f>
        <v>SOFTAIL</v>
      </c>
      <c r="D122" s="4" t="str">
        <f>VLOOKUP(A122,[1]Arkusz1!$A$2:$D$7104,4,0)</f>
        <v>1600</v>
      </c>
      <c r="E122" s="4" t="str">
        <f>VLOOKUP(A122,[1]Arkusz1!$A$2:$E$7104,5,0)</f>
        <v>1600 SOFTAIL ROCKER C (52kW/71KM)</v>
      </c>
      <c r="F122" s="4" t="str">
        <f>VLOOKUP(A122,[1]Arkusz1!$A$2:$H$7104,8,0)</f>
        <v>(2007-2011)</v>
      </c>
      <c r="G122" s="2" t="s">
        <v>110</v>
      </c>
    </row>
    <row r="123" spans="1:7" x14ac:dyDescent="0.25">
      <c r="A123" t="s">
        <v>113</v>
      </c>
      <c r="B123" s="4" t="str">
        <f>VLOOKUP(A123,[1]Arkusz1!$A$2:$B$7104,2,0)</f>
        <v>HARLEY-DAVIDSON MC</v>
      </c>
      <c r="C123" s="4" t="str">
        <f>VLOOKUP(A123,[1]Arkusz1!$A$2:$C$7104,3,0)</f>
        <v>SOFTAIL</v>
      </c>
      <c r="D123" s="4" t="str">
        <f>VLOOKUP(A123,[1]Arkusz1!$A$2:$D$7104,4,0)</f>
        <v>1600</v>
      </c>
      <c r="E123" s="4" t="str">
        <f>VLOOKUP(A123,[1]Arkusz1!$A$2:$E$7104,5,0)</f>
        <v>1600 SOFTAIL CUSTOM (52kW/71KM)</v>
      </c>
      <c r="F123" s="4" t="str">
        <f>VLOOKUP(A123,[1]Arkusz1!$A$2:$H$7104,8,0)</f>
        <v>(2006-2009)</v>
      </c>
      <c r="G123" s="2" t="s">
        <v>110</v>
      </c>
    </row>
    <row r="124" spans="1:7" x14ac:dyDescent="0.25">
      <c r="A124" t="s">
        <v>114</v>
      </c>
      <c r="B124" s="4" t="str">
        <f>VLOOKUP(A124,[1]Arkusz1!$A$2:$B$7104,2,0)</f>
        <v>HARLEY-DAVIDSON MC</v>
      </c>
      <c r="C124" s="4" t="str">
        <f>VLOOKUP(A124,[1]Arkusz1!$A$2:$C$7104,3,0)</f>
        <v>SOFTAIL</v>
      </c>
      <c r="D124" s="4" t="str">
        <f>VLOOKUP(A124,[1]Arkusz1!$A$2:$D$7104,4,0)</f>
        <v>1600</v>
      </c>
      <c r="E124" s="4" t="str">
        <f>VLOOKUP(A124,[1]Arkusz1!$A$2:$E$7104,5,0)</f>
        <v>1600 SOFTAIL SPRINGER CLASSIC (54kW/73KM)</v>
      </c>
      <c r="F124" s="4" t="str">
        <f>VLOOKUP(A124,[1]Arkusz1!$A$2:$H$7104,8,0)</f>
        <v>(2006-2007)</v>
      </c>
      <c r="G124" s="2" t="s">
        <v>110</v>
      </c>
    </row>
    <row r="125" spans="1:7" x14ac:dyDescent="0.25">
      <c r="A125" t="s">
        <v>115</v>
      </c>
      <c r="B125" s="4" t="str">
        <f>VLOOKUP(A125,[1]Arkusz1!$A$2:$B$7104,2,0)</f>
        <v>HARLEY-DAVIDSON MC</v>
      </c>
      <c r="C125" s="4" t="str">
        <f>VLOOKUP(A125,[1]Arkusz1!$A$2:$C$7104,3,0)</f>
        <v>SOFTAIL</v>
      </c>
      <c r="D125" s="4" t="str">
        <f>VLOOKUP(A125,[1]Arkusz1!$A$2:$D$7104,4,0)</f>
        <v>1600</v>
      </c>
      <c r="E125" s="4" t="str">
        <f>VLOOKUP(A125,[1]Arkusz1!$A$2:$E$7104,5,0)</f>
        <v>1600 SOFTAIL DELUXE (54kW/73KM)</v>
      </c>
      <c r="F125" s="4" t="str">
        <f>VLOOKUP(A125,[1]Arkusz1!$A$2:$H$7104,8,0)</f>
        <v>(2006-2008)</v>
      </c>
      <c r="G125" s="2" t="s">
        <v>110</v>
      </c>
    </row>
    <row r="126" spans="1:7" x14ac:dyDescent="0.25">
      <c r="A126" t="s">
        <v>116</v>
      </c>
      <c r="B126" s="4" t="str">
        <f>VLOOKUP(A126,[1]Arkusz1!$A$2:$B$7104,2,0)</f>
        <v>HARLEY-DAVIDSON MC</v>
      </c>
      <c r="C126" s="4" t="str">
        <f>VLOOKUP(A126,[1]Arkusz1!$A$2:$C$7104,3,0)</f>
        <v>SOFTAIL</v>
      </c>
      <c r="D126" s="4" t="str">
        <f>VLOOKUP(A126,[1]Arkusz1!$A$2:$D$7104,4,0)</f>
        <v>1600</v>
      </c>
      <c r="E126" s="4" t="str">
        <f>VLOOKUP(A126,[1]Arkusz1!$A$2:$E$7104,5,0)</f>
        <v>1600 SOFTAIL DELUXE (56kW/76KM)</v>
      </c>
      <c r="F126" s="4" t="str">
        <f>VLOOKUP(A126,[1]Arkusz1!$A$2:$H$7104,8,0)</f>
        <v>(2010-2011)</v>
      </c>
      <c r="G126" s="2" t="s">
        <v>110</v>
      </c>
    </row>
    <row r="127" spans="1:7" x14ac:dyDescent="0.25">
      <c r="A127" t="s">
        <v>117</v>
      </c>
      <c r="B127" s="4" t="str">
        <f>VLOOKUP(A127,[1]Arkusz1!$A$2:$B$7104,2,0)</f>
        <v>HARLEY-DAVIDSON MC</v>
      </c>
      <c r="C127" s="4" t="str">
        <f>VLOOKUP(A127,[1]Arkusz1!$A$2:$C$7104,3,0)</f>
        <v>SOFTAIL</v>
      </c>
      <c r="D127" s="4" t="str">
        <f>VLOOKUP(A127,[1]Arkusz1!$A$2:$D$7104,4,0)</f>
        <v>1600</v>
      </c>
      <c r="E127" s="4" t="str">
        <f>VLOOKUP(A127,[1]Arkusz1!$A$2:$E$7104,5,0)</f>
        <v>1600 SOFTAIL BLACKLINE (FXS) (56kW/76KM)</v>
      </c>
      <c r="F127" s="4" t="str">
        <f>VLOOKUP(A127,[1]Arkusz1!$A$2:$H$7104,8,0)</f>
        <v>(2011-)</v>
      </c>
      <c r="G127" s="2" t="s">
        <v>110</v>
      </c>
    </row>
    <row r="128" spans="1:7" x14ac:dyDescent="0.25">
      <c r="A128" t="s">
        <v>118</v>
      </c>
      <c r="B128" s="4" t="str">
        <f>VLOOKUP(A128,[1]Arkusz1!$A$2:$B$7104,2,0)</f>
        <v>HARLEY-DAVIDSON MC</v>
      </c>
      <c r="C128" s="4" t="str">
        <f>VLOOKUP(A128,[1]Arkusz1!$A$2:$C$7104,3,0)</f>
        <v>SOFTAIL</v>
      </c>
      <c r="D128" s="4" t="str">
        <f>VLOOKUP(A128,[1]Arkusz1!$A$2:$D$7104,4,0)</f>
        <v>1600</v>
      </c>
      <c r="E128" s="4" t="str">
        <f>VLOOKUP(A128,[1]Arkusz1!$A$2:$E$7104,5,0)</f>
        <v>1600 SOFTAIL STANDARD (FXST) (52kW/71KM)</v>
      </c>
      <c r="F128" s="4" t="str">
        <f>VLOOKUP(A128,[1]Arkusz1!$A$2:$H$7104,8,0)</f>
        <v>(2006-)</v>
      </c>
      <c r="G128" s="2" t="s">
        <v>110</v>
      </c>
    </row>
    <row r="129" spans="1:7" x14ac:dyDescent="0.25">
      <c r="A129" t="s">
        <v>119</v>
      </c>
      <c r="B129" s="4" t="str">
        <f>VLOOKUP(A129,[1]Arkusz1!$A$2:$B$7104,2,0)</f>
        <v>HARLEY-DAVIDSON MC</v>
      </c>
      <c r="C129" s="4" t="str">
        <f>VLOOKUP(A129,[1]Arkusz1!$A$2:$C$7104,3,0)</f>
        <v>SOFTAIL</v>
      </c>
      <c r="D129" s="4" t="str">
        <f>VLOOKUP(A129,[1]Arkusz1!$A$2:$D$7104,4,0)</f>
        <v>1600</v>
      </c>
      <c r="E129" s="4" t="str">
        <f>VLOOKUP(A129,[1]Arkusz1!$A$2:$E$7104,5,0)</f>
        <v>1600 SOFTAIL SPRINGER CVO (FXSTSSE) (61kW/83KM)</v>
      </c>
      <c r="F129" s="4" t="str">
        <f>VLOOKUP(A129,[1]Arkusz1!$A$2:$H$7104,8,0)</f>
        <v>(2007-)</v>
      </c>
      <c r="G129" s="2" t="s">
        <v>110</v>
      </c>
    </row>
    <row r="130" spans="1:7" x14ac:dyDescent="0.25">
      <c r="A130" t="s">
        <v>120</v>
      </c>
      <c r="B130" s="4" t="str">
        <f>VLOOKUP(A130,[1]Arkusz1!$A$2:$B$7104,2,0)</f>
        <v>HARLEY-DAVIDSON MC</v>
      </c>
      <c r="C130" s="4" t="str">
        <f>VLOOKUP(A130,[1]Arkusz1!$A$2:$C$7104,3,0)</f>
        <v>SOFTAIL</v>
      </c>
      <c r="D130" s="4" t="str">
        <f>VLOOKUP(A130,[1]Arkusz1!$A$2:$D$7104,4,0)</f>
        <v>1600</v>
      </c>
      <c r="E130" s="4" t="str">
        <f>VLOOKUP(A130,[1]Arkusz1!$A$2:$E$7104,5,0)</f>
        <v>1600 SOFTAIL ROCKER C (FXCWC) (54kW/73KM)</v>
      </c>
      <c r="F130" s="4" t="str">
        <f>VLOOKUP(A130,[1]Arkusz1!$A$2:$H$7104,8,0)</f>
        <v>(2006-)</v>
      </c>
      <c r="G130" s="2" t="s">
        <v>110</v>
      </c>
    </row>
    <row r="131" spans="1:7" x14ac:dyDescent="0.25">
      <c r="A131" t="s">
        <v>121</v>
      </c>
      <c r="B131" s="4" t="str">
        <f>VLOOKUP(A131,[1]Arkusz1!$A$2:$B$7104,2,0)</f>
        <v>HARLEY-DAVIDSON MC</v>
      </c>
      <c r="C131" s="4" t="str">
        <f>VLOOKUP(A131,[1]Arkusz1!$A$2:$C$7104,3,0)</f>
        <v>SOFTAIL</v>
      </c>
      <c r="D131" s="4" t="str">
        <f>VLOOKUP(A131,[1]Arkusz1!$A$2:$D$7104,4,0)</f>
        <v>1600</v>
      </c>
      <c r="E131" s="4" t="str">
        <f>VLOOKUP(A131,[1]Arkusz1!$A$2:$E$7104,5,0)</f>
        <v>1600 SOFTAIL CUSTOM (FS2) (23kW/31KM)</v>
      </c>
      <c r="F131" s="4" t="str">
        <f>VLOOKUP(A131,[1]Arkusz1!$A$2:$H$7104,8,0)</f>
        <v>(2006-2009)</v>
      </c>
      <c r="G131" s="2" t="s">
        <v>110</v>
      </c>
    </row>
    <row r="132" spans="1:7" x14ac:dyDescent="0.25">
      <c r="A132" t="s">
        <v>122</v>
      </c>
      <c r="B132" s="4" t="str">
        <f>VLOOKUP(A132,[1]Arkusz1!$A$2:$B$7104,2,0)</f>
        <v>HARLEY-DAVIDSON MC</v>
      </c>
      <c r="C132" s="4" t="str">
        <f>VLOOKUP(A132,[1]Arkusz1!$A$2:$C$7104,3,0)</f>
        <v>SOFTAIL</v>
      </c>
      <c r="D132" s="4" t="str">
        <f>VLOOKUP(A132,[1]Arkusz1!$A$2:$D$7104,4,0)</f>
        <v>1600</v>
      </c>
      <c r="E132" s="4" t="str">
        <f>VLOOKUP(A132,[1]Arkusz1!$A$2:$E$7104,5,0)</f>
        <v>1600 SOFTAIL ROCKER (FS2) (23kW/31KM)</v>
      </c>
      <c r="F132" s="4" t="str">
        <f>VLOOKUP(A132,[1]Arkusz1!$A$2:$H$7104,8,0)</f>
        <v>(2008-)</v>
      </c>
      <c r="G132" s="2" t="s">
        <v>110</v>
      </c>
    </row>
    <row r="133" spans="1:7" x14ac:dyDescent="0.25">
      <c r="A133" t="s">
        <v>123</v>
      </c>
      <c r="B133" s="4" t="str">
        <f>VLOOKUP(A133,[1]Arkusz1!$A$2:$B$7104,2,0)</f>
        <v>HARLEY-DAVIDSON MC</v>
      </c>
      <c r="C133" s="4" t="str">
        <f>VLOOKUP(A133,[1]Arkusz1!$A$2:$C$7104,3,0)</f>
        <v>SOFTAIL</v>
      </c>
      <c r="D133" s="4" t="str">
        <f>VLOOKUP(A133,[1]Arkusz1!$A$2:$D$7104,4,0)</f>
        <v>1600</v>
      </c>
      <c r="E133" s="4" t="str">
        <f>VLOOKUP(A133,[1]Arkusz1!$A$2:$E$7104,5,0)</f>
        <v>1600 SOFTAIL ROCKER C (FS2) (23kW/31KM)</v>
      </c>
      <c r="F133" s="4" t="str">
        <f>VLOOKUP(A133,[1]Arkusz1!$A$2:$H$7104,8,0)</f>
        <v>(2007-2011)</v>
      </c>
      <c r="G133" s="2" t="s">
        <v>110</v>
      </c>
    </row>
    <row r="134" spans="1:7" x14ac:dyDescent="0.25">
      <c r="A134" t="s">
        <v>124</v>
      </c>
      <c r="B134" s="4" t="str">
        <f>VLOOKUP(A134,[1]Arkusz1!$A$2:$B$7104,2,0)</f>
        <v>HARLEY-DAVIDSON MC</v>
      </c>
      <c r="C134" s="4" t="str">
        <f>VLOOKUP(A134,[1]Arkusz1!$A$2:$C$7104,3,0)</f>
        <v>SOFTAIL</v>
      </c>
      <c r="D134" s="4" t="str">
        <f>VLOOKUP(A134,[1]Arkusz1!$A$2:$D$7104,4,0)</f>
        <v>1600</v>
      </c>
      <c r="E134" s="4" t="str">
        <f>VLOOKUP(A134,[1]Arkusz1!$A$2:$E$7104,5,0)</f>
        <v>1600 SOFTAIL CROSS BONES (FS2) (24kW/33KM)</v>
      </c>
      <c r="F134" s="4" t="str">
        <f>VLOOKUP(A134,[1]Arkusz1!$A$2:$H$7104,8,0)</f>
        <v>(2009-)</v>
      </c>
      <c r="G134" s="2" t="s">
        <v>110</v>
      </c>
    </row>
    <row r="135" spans="1:7" x14ac:dyDescent="0.25">
      <c r="A135" t="s">
        <v>125</v>
      </c>
      <c r="B135" s="4" t="str">
        <f>VLOOKUP(A135,[1]Arkusz1!$A$2:$B$7104,2,0)</f>
        <v>HARLEY-DAVIDSON MC</v>
      </c>
      <c r="C135" s="4" t="str">
        <f>VLOOKUP(A135,[1]Arkusz1!$A$2:$C$7104,3,0)</f>
        <v>SOFTAIL</v>
      </c>
      <c r="D135" s="4" t="str">
        <f>VLOOKUP(A135,[1]Arkusz1!$A$2:$D$7104,4,0)</f>
        <v>1690</v>
      </c>
      <c r="E135" s="4" t="str">
        <f>VLOOKUP(A135,[1]Arkusz1!$A$2:$E$7104,5,0)</f>
        <v>1700 SOFTAIL FAT BOY SPECIAL (FS2) (33kW/45KM)</v>
      </c>
      <c r="F135" s="4" t="str">
        <f>VLOOKUP(A135,[1]Arkusz1!$A$2:$H$7104,8,0)</f>
        <v>(2013-)</v>
      </c>
      <c r="G135" s="2" t="s">
        <v>110</v>
      </c>
    </row>
    <row r="136" spans="1:7" x14ac:dyDescent="0.25">
      <c r="A136" t="s">
        <v>126</v>
      </c>
      <c r="B136" s="4" t="str">
        <f>VLOOKUP(A136,[1]Arkusz1!$A$2:$B$7104,2,0)</f>
        <v>HARLEY-DAVIDSON MC</v>
      </c>
      <c r="C136" s="4" t="str">
        <f>VLOOKUP(A136,[1]Arkusz1!$A$2:$C$7104,3,0)</f>
        <v>SOFTAIL</v>
      </c>
      <c r="D136" s="4" t="str">
        <f>VLOOKUP(A136,[1]Arkusz1!$A$2:$D$7104,4,0)</f>
        <v>1700</v>
      </c>
      <c r="E136" s="4" t="str">
        <f>VLOOKUP(A136,[1]Arkusz1!$A$2:$E$7104,5,0)</f>
        <v>1700 SOFTAIL BREAKOUT (55kW/75KM)</v>
      </c>
      <c r="F136" s="4" t="str">
        <f>VLOOKUP(A136,[1]Arkusz1!$A$2:$H$7104,8,0)</f>
        <v>(2013-2013)</v>
      </c>
      <c r="G136" s="2" t="s">
        <v>110</v>
      </c>
    </row>
    <row r="137" spans="1:7" x14ac:dyDescent="0.25">
      <c r="A137" t="s">
        <v>127</v>
      </c>
      <c r="B137" s="4" t="str">
        <f>VLOOKUP(A137,[1]Arkusz1!$A$2:$B$7104,2,0)</f>
        <v>HARLEY-DAVIDSON MC</v>
      </c>
      <c r="C137" s="4" t="str">
        <f>VLOOKUP(A137,[1]Arkusz1!$A$2:$C$7104,3,0)</f>
        <v>SOFTAIL</v>
      </c>
      <c r="D137" s="4" t="str">
        <f>VLOOKUP(A137,[1]Arkusz1!$A$2:$D$7104,4,0)</f>
        <v>1700</v>
      </c>
      <c r="E137" s="4" t="str">
        <f>VLOOKUP(A137,[1]Arkusz1!$A$2:$E$7104,5,0)</f>
        <v>1700 SOFTAIL DELUXE (58kW/79KM)</v>
      </c>
      <c r="F137" s="4" t="str">
        <f>VLOOKUP(A137,[1]Arkusz1!$A$2:$H$7104,8,0)</f>
        <v>(2011-2013)</v>
      </c>
      <c r="G137" s="2" t="s">
        <v>110</v>
      </c>
    </row>
    <row r="138" spans="1:7" x14ac:dyDescent="0.25">
      <c r="A138" t="s">
        <v>128</v>
      </c>
      <c r="B138" s="4" t="str">
        <f>VLOOKUP(A138,[1]Arkusz1!$A$2:$B$7104,2,0)</f>
        <v>HARLEY-DAVIDSON MC</v>
      </c>
      <c r="C138" s="4" t="str">
        <f>VLOOKUP(A138,[1]Arkusz1!$A$2:$C$7104,3,0)</f>
        <v>SOFTAIL</v>
      </c>
      <c r="D138" s="4" t="str">
        <f>VLOOKUP(A138,[1]Arkusz1!$A$2:$D$7104,4,0)</f>
        <v>1700</v>
      </c>
      <c r="E138" s="4" t="str">
        <f>VLOOKUP(A138,[1]Arkusz1!$A$2:$E$7104,5,0)</f>
        <v>1700 SOFTAIL BLACKLINE (FXS) (24kW/33KM)</v>
      </c>
      <c r="F138" s="4" t="str">
        <f>VLOOKUP(A138,[1]Arkusz1!$A$2:$H$7104,8,0)</f>
        <v>(2011-)</v>
      </c>
      <c r="G138" s="2" t="s">
        <v>110</v>
      </c>
    </row>
    <row r="139" spans="1:7" x14ac:dyDescent="0.25">
      <c r="A139" t="s">
        <v>129</v>
      </c>
      <c r="B139" s="4" t="str">
        <f>VLOOKUP(A139,[1]Arkusz1!$A$2:$B$7104,2,0)</f>
        <v>HARLEY-DAVIDSON MC</v>
      </c>
      <c r="C139" s="4" t="str">
        <f>VLOOKUP(A139,[1]Arkusz1!$A$2:$C$7104,3,0)</f>
        <v>SOFTAIL</v>
      </c>
      <c r="D139" s="4" t="str">
        <f>VLOOKUP(A139,[1]Arkusz1!$A$2:$D$7104,4,0)</f>
        <v>1800</v>
      </c>
      <c r="E139" s="4" t="str">
        <f>VLOOKUP(A139,[1]Arkusz1!$A$2:$E$7104,5,0)</f>
        <v>1800 SOFTAIL CONVERTIBLE (FLSTSE) (58kW/79KM)</v>
      </c>
      <c r="F139" s="4" t="str">
        <f>VLOOKUP(A139,[1]Arkusz1!$A$2:$H$7104,8,0)</f>
        <v>(2009-2009)</v>
      </c>
      <c r="G139" s="2" t="s">
        <v>110</v>
      </c>
    </row>
    <row r="140" spans="1:7" x14ac:dyDescent="0.25">
      <c r="A140" t="s">
        <v>130</v>
      </c>
      <c r="B140" s="4" t="str">
        <f>VLOOKUP(A140,[1]Arkusz1!$A$2:$B$7104,2,0)</f>
        <v>HARLEY-DAVIDSON MC</v>
      </c>
      <c r="C140" s="4" t="str">
        <f>VLOOKUP(A140,[1]Arkusz1!$A$2:$C$7104,3,0)</f>
        <v>SOFTAIL</v>
      </c>
      <c r="D140" s="4" t="str">
        <f>VLOOKUP(A140,[1]Arkusz1!$A$2:$D$7104,4,0)</f>
        <v>1800</v>
      </c>
      <c r="E140" s="4" t="str">
        <f>VLOOKUP(A140,[1]Arkusz1!$A$2:$E$7104,5,0)</f>
        <v>1800 SOFTAIL CONVERTIBLE (FLSTSE) (65kW/88KM)</v>
      </c>
      <c r="F140" s="4" t="str">
        <f>VLOOKUP(A140,[1]Arkusz1!$A$2:$H$7104,8,0)</f>
        <v>(2011-2011)</v>
      </c>
      <c r="G140" s="2" t="s">
        <v>110</v>
      </c>
    </row>
    <row r="141" spans="1:7" x14ac:dyDescent="0.25">
      <c r="A141" t="s">
        <v>131</v>
      </c>
      <c r="B141" s="4" t="str">
        <f>VLOOKUP(A141,[1]Arkusz1!$A$2:$B$7104,2,0)</f>
        <v>HARLEY-DAVIDSON MC</v>
      </c>
      <c r="C141" s="4" t="str">
        <f>VLOOKUP(A141,[1]Arkusz1!$A$2:$C$7104,3,0)</f>
        <v>SOFTAIL</v>
      </c>
      <c r="D141" s="4" t="str">
        <f>VLOOKUP(A141,[1]Arkusz1!$A$2:$D$7104,4,0)</f>
        <v>1800</v>
      </c>
      <c r="E141" s="4" t="str">
        <f>VLOOKUP(A141,[1]Arkusz1!$A$2:$E$7104,5,0)</f>
        <v>1800 SOFTAIL CONVERTIBLE (FLSTSE) (67kW/91KM)</v>
      </c>
      <c r="F141" s="4" t="str">
        <f>VLOOKUP(A141,[1]Arkusz1!$A$2:$H$7104,8,0)</f>
        <v>(2010-2010)</v>
      </c>
      <c r="G141" s="2" t="s">
        <v>110</v>
      </c>
    </row>
    <row r="142" spans="1:7" x14ac:dyDescent="0.25">
      <c r="A142" t="s">
        <v>132</v>
      </c>
      <c r="B142" s="4" t="str">
        <f>VLOOKUP(A142,[1]Arkusz1!$A$2:$B$7104,2,0)</f>
        <v>HARLEY-DAVIDSON MC</v>
      </c>
      <c r="C142" s="4" t="str">
        <f>VLOOKUP(A142,[1]Arkusz1!$A$2:$C$7104,3,0)</f>
        <v>SOFTAIL</v>
      </c>
      <c r="D142" s="4" t="str">
        <f>VLOOKUP(A142,[1]Arkusz1!$A$2:$D$7104,4,0)</f>
        <v>1800</v>
      </c>
      <c r="E142" s="4" t="str">
        <f>VLOOKUP(A142,[1]Arkusz1!$A$2:$E$7104,5,0)</f>
        <v>1800 SOFTAIL BREAKOUT CVO (FXSBSE) (67kW/91KM)</v>
      </c>
      <c r="F142" s="4" t="str">
        <f>VLOOKUP(A142,[1]Arkusz1!$A$2:$H$7104,8,0)</f>
        <v>(2012-)</v>
      </c>
      <c r="G142" s="2" t="s">
        <v>110</v>
      </c>
    </row>
    <row r="143" spans="1:7" x14ac:dyDescent="0.25">
      <c r="A143" t="s">
        <v>133</v>
      </c>
      <c r="B143" s="4" t="str">
        <f>VLOOKUP(A143,[1]Arkusz1!$A$2:$B$7104,2,0)</f>
        <v>HARLEY-DAVIDSON MC</v>
      </c>
      <c r="C143" s="4" t="str">
        <f>VLOOKUP(A143,[1]Arkusz1!$A$2:$C$7104,3,0)</f>
        <v>SOFTAIL</v>
      </c>
      <c r="D143" s="4" t="str">
        <f>VLOOKUP(A143,[1]Arkusz1!$A$2:$D$7104,4,0)</f>
        <v>1800</v>
      </c>
      <c r="E143" s="4" t="str">
        <f>VLOOKUP(A143,[1]Arkusz1!$A$2:$E$7104,5,0)</f>
        <v>1800 SOFTAIL SPRINGER CVO (FXSTSSE) (58kW/79KM)</v>
      </c>
      <c r="F143" s="4" t="str">
        <f>VLOOKUP(A143,[1]Arkusz1!$A$2:$H$7104,8,0)</f>
        <v>(2009-2009)</v>
      </c>
      <c r="G143" s="2" t="s">
        <v>110</v>
      </c>
    </row>
    <row r="144" spans="1:7" x14ac:dyDescent="0.25">
      <c r="A144" t="s">
        <v>134</v>
      </c>
      <c r="B144" s="4" t="str">
        <f>VLOOKUP(A144,[1]Arkusz1!$A$2:$B$7104,2,0)</f>
        <v>HARLEY-DAVIDSON MC</v>
      </c>
      <c r="C144" s="4" t="str">
        <f>VLOOKUP(A144,[1]Arkusz1!$A$2:$C$7104,3,0)</f>
        <v>SOFTAIL</v>
      </c>
      <c r="D144" s="4" t="str">
        <f>VLOOKUP(A144,[1]Arkusz1!$A$2:$D$7104,4,0)</f>
        <v>1800</v>
      </c>
      <c r="E144" s="4" t="str">
        <f>VLOOKUP(A144,[1]Arkusz1!$A$2:$E$7104,5,0)</f>
        <v>1800 SOFTAIL CONVERTIBLE CVO (FLSTSE) (62kW/84KM)</v>
      </c>
      <c r="F144" s="4" t="str">
        <f>VLOOKUP(A144,[1]Arkusz1!$A$2:$H$7104,8,0)</f>
        <v>(2011-2011)</v>
      </c>
      <c r="G144" s="2" t="s">
        <v>110</v>
      </c>
    </row>
    <row r="145" spans="1:7" x14ac:dyDescent="0.25">
      <c r="A145" t="s">
        <v>135</v>
      </c>
      <c r="B145" s="4" t="str">
        <f>VLOOKUP(A145,[1]Arkusz1!$A$2:$B$7104,2,0)</f>
        <v>HARLEY-DAVIDSON MC</v>
      </c>
      <c r="C145" s="4" t="str">
        <f>VLOOKUP(A145,[1]Arkusz1!$A$2:$C$7104,3,0)</f>
        <v>SOFTAIL</v>
      </c>
      <c r="D145" s="4" t="str">
        <f>VLOOKUP(A145,[1]Arkusz1!$A$2:$D$7104,4,0)</f>
        <v>1800</v>
      </c>
      <c r="E145" s="4" t="str">
        <f>VLOOKUP(A145,[1]Arkusz1!$A$2:$E$7104,5,0)</f>
        <v>1800 SOFTAIL SPRINGER SCREAMIN EAGLE (FS2) (61kW/83KM)</v>
      </c>
      <c r="F145" s="4" t="str">
        <f>VLOOKUP(A145,[1]Arkusz1!$A$2:$H$7104,8,0)</f>
        <v>(2008-)</v>
      </c>
      <c r="G145" s="2" t="s">
        <v>110</v>
      </c>
    </row>
    <row r="146" spans="1:7" x14ac:dyDescent="0.25">
      <c r="A146" t="s">
        <v>137</v>
      </c>
      <c r="B146" s="4" t="str">
        <f>VLOOKUP(A146,[1]Arkusz1!$A$2:$B$7104,2,0)</f>
        <v>HARLEY-DAVIDSON MC</v>
      </c>
      <c r="C146" s="4" t="str">
        <f>VLOOKUP(A146,[1]Arkusz1!$A$2:$C$7104,3,0)</f>
        <v>DYNA</v>
      </c>
      <c r="D146" s="4" t="str">
        <f>VLOOKUP(A146,[1]Arkusz1!$A$2:$D$7104,4,0)</f>
        <v>1340</v>
      </c>
      <c r="E146" s="4" t="str">
        <f>VLOOKUP(A146,[1]Arkusz1!$A$2:$E$7104,5,0)</f>
        <v>1340 DYNA GLIDE CONVERTIBLE (41kW/56KM)</v>
      </c>
      <c r="F146" s="4" t="str">
        <f>VLOOKUP(A146,[1]Arkusz1!$A$2:$H$7104,8,0)</f>
        <v>(1994-1998)</v>
      </c>
      <c r="G146" s="2" t="s">
        <v>136</v>
      </c>
    </row>
    <row r="147" spans="1:7" x14ac:dyDescent="0.25">
      <c r="A147" t="s">
        <v>16</v>
      </c>
      <c r="B147" s="4" t="str">
        <f>VLOOKUP(A147,[1]Arkusz1!$A$2:$B$7104,2,0)</f>
        <v>HARLEY-DAVIDSON MC</v>
      </c>
      <c r="C147" s="4" t="str">
        <f>VLOOKUP(A147,[1]Arkusz1!$A$2:$C$7104,3,0)</f>
        <v>DYNA</v>
      </c>
      <c r="D147" s="4" t="str">
        <f>VLOOKUP(A147,[1]Arkusz1!$A$2:$D$7104,4,0)</f>
        <v>1340</v>
      </c>
      <c r="E147" s="4" t="str">
        <f>VLOOKUP(A147,[1]Arkusz1!$A$2:$E$7104,5,0)</f>
        <v>1340 DYNA GLIDE CUSTOM (36kW/49KM)</v>
      </c>
      <c r="F147" s="4" t="str">
        <f>VLOOKUP(A147,[1]Arkusz1!$A$2:$H$7104,8,0)</f>
        <v>(1992-)</v>
      </c>
      <c r="G147" s="2" t="s">
        <v>136</v>
      </c>
    </row>
    <row r="148" spans="1:7" x14ac:dyDescent="0.25">
      <c r="A148" t="s">
        <v>6</v>
      </c>
      <c r="B148" s="4" t="str">
        <f>VLOOKUP(A148,[1]Arkusz1!$A$2:$B$7104,2,0)</f>
        <v>HARLEY-DAVIDSON MC</v>
      </c>
      <c r="C148" s="4" t="str">
        <f>VLOOKUP(A148,[1]Arkusz1!$A$2:$C$7104,3,0)</f>
        <v>DYNA</v>
      </c>
      <c r="D148" s="4" t="str">
        <f>VLOOKUP(A148,[1]Arkusz1!$A$2:$D$7104,4,0)</f>
        <v>1340</v>
      </c>
      <c r="E148" s="4" t="str">
        <f>VLOOKUP(A148,[1]Arkusz1!$A$2:$E$7104,5,0)</f>
        <v>1340 DYNA GLIDE DAYTONA (36kW/49KM)</v>
      </c>
      <c r="F148" s="4" t="str">
        <f>VLOOKUP(A148,[1]Arkusz1!$A$2:$H$7104,8,0)</f>
        <v>(1992-)</v>
      </c>
      <c r="G148" s="2" t="s">
        <v>136</v>
      </c>
    </row>
    <row r="149" spans="1:7" x14ac:dyDescent="0.25">
      <c r="A149" t="s">
        <v>8</v>
      </c>
      <c r="B149" s="4" t="str">
        <f>VLOOKUP(A149,[1]Arkusz1!$A$2:$B$7104,2,0)</f>
        <v>HARLEY-DAVIDSON MC</v>
      </c>
      <c r="C149" s="4" t="str">
        <f>VLOOKUP(A149,[1]Arkusz1!$A$2:$C$7104,3,0)</f>
        <v>DYNA</v>
      </c>
      <c r="D149" s="4" t="str">
        <f>VLOOKUP(A149,[1]Arkusz1!$A$2:$D$7104,4,0)</f>
        <v>1340</v>
      </c>
      <c r="E149" s="4" t="str">
        <f>VLOOKUP(A149,[1]Arkusz1!$A$2:$E$7104,5,0)</f>
        <v>1340 DYNA GLIDE LOW RIDER (36kW/49KM)</v>
      </c>
      <c r="F149" s="4" t="str">
        <f>VLOOKUP(A149,[1]Arkusz1!$A$2:$H$7104,8,0)</f>
        <v>(1992-1993)</v>
      </c>
      <c r="G149" s="2" t="s">
        <v>136</v>
      </c>
    </row>
    <row r="150" spans="1:7" x14ac:dyDescent="0.25">
      <c r="A150" t="s">
        <v>9</v>
      </c>
      <c r="B150" s="4" t="str">
        <f>VLOOKUP(A150,[1]Arkusz1!$A$2:$B$7104,2,0)</f>
        <v>HARLEY-DAVIDSON MC</v>
      </c>
      <c r="C150" s="4" t="str">
        <f>VLOOKUP(A150,[1]Arkusz1!$A$2:$C$7104,3,0)</f>
        <v>DYNA</v>
      </c>
      <c r="D150" s="4" t="str">
        <f>VLOOKUP(A150,[1]Arkusz1!$A$2:$D$7104,4,0)</f>
        <v>1340</v>
      </c>
      <c r="E150" s="4" t="str">
        <f>VLOOKUP(A150,[1]Arkusz1!$A$2:$E$7104,5,0)</f>
        <v>1340 DYNA GLIDE LOW RIDER (41kW/56KM)</v>
      </c>
      <c r="F150" s="4" t="str">
        <f>VLOOKUP(A150,[1]Arkusz1!$A$2:$H$7104,8,0)</f>
        <v>(1992-1998)</v>
      </c>
      <c r="G150" s="2" t="s">
        <v>136</v>
      </c>
    </row>
    <row r="151" spans="1:7" x14ac:dyDescent="0.25">
      <c r="A151" t="s">
        <v>10</v>
      </c>
      <c r="B151" s="4" t="str">
        <f>VLOOKUP(A151,[1]Arkusz1!$A$2:$B$7104,2,0)</f>
        <v>HARLEY-DAVIDSON MC</v>
      </c>
      <c r="C151" s="4" t="str">
        <f>VLOOKUP(A151,[1]Arkusz1!$A$2:$C$7104,3,0)</f>
        <v>DYNA</v>
      </c>
      <c r="D151" s="4" t="str">
        <f>VLOOKUP(A151,[1]Arkusz1!$A$2:$D$7104,4,0)</f>
        <v>1340</v>
      </c>
      <c r="E151" s="4" t="str">
        <f>VLOOKUP(A151,[1]Arkusz1!$A$2:$E$7104,5,0)</f>
        <v>1340 DYNA GLIDE STURGIS (36kW/49KM)</v>
      </c>
      <c r="F151" s="4" t="str">
        <f>VLOOKUP(A151,[1]Arkusz1!$A$2:$H$7104,8,0)</f>
        <v>(1991-)</v>
      </c>
      <c r="G151" s="2" t="s">
        <v>136</v>
      </c>
    </row>
    <row r="152" spans="1:7" x14ac:dyDescent="0.25">
      <c r="A152" t="s">
        <v>11</v>
      </c>
      <c r="B152" s="4" t="str">
        <f>VLOOKUP(A152,[1]Arkusz1!$A$2:$B$7104,2,0)</f>
        <v>HARLEY-DAVIDSON MC</v>
      </c>
      <c r="C152" s="4" t="str">
        <f>VLOOKUP(A152,[1]Arkusz1!$A$2:$C$7104,3,0)</f>
        <v>DYNA</v>
      </c>
      <c r="D152" s="4" t="str">
        <f>VLOOKUP(A152,[1]Arkusz1!$A$2:$D$7104,4,0)</f>
        <v>1340</v>
      </c>
      <c r="E152" s="4" t="str">
        <f>VLOOKUP(A152,[1]Arkusz1!$A$2:$E$7104,5,0)</f>
        <v>1340 DYNA LOW RIDER CONVERTV (36kW/49KM)</v>
      </c>
      <c r="F152" s="4" t="str">
        <f>VLOOKUP(A152,[1]Arkusz1!$A$2:$H$7104,8,0)</f>
        <v>(1993-1993)</v>
      </c>
      <c r="G152" s="2" t="s">
        <v>136</v>
      </c>
    </row>
    <row r="153" spans="1:7" x14ac:dyDescent="0.25">
      <c r="A153" t="s">
        <v>12</v>
      </c>
      <c r="B153" s="4" t="str">
        <f>VLOOKUP(A153,[1]Arkusz1!$A$2:$B$7104,2,0)</f>
        <v>HARLEY-DAVIDSON MC</v>
      </c>
      <c r="C153" s="4" t="str">
        <f>VLOOKUP(A153,[1]Arkusz1!$A$2:$C$7104,3,0)</f>
        <v>DYNA</v>
      </c>
      <c r="D153" s="4" t="str">
        <f>VLOOKUP(A153,[1]Arkusz1!$A$2:$D$7104,4,0)</f>
        <v>1340</v>
      </c>
      <c r="E153" s="4" t="str">
        <f>VLOOKUP(A153,[1]Arkusz1!$A$2:$E$7104,5,0)</f>
        <v>1340 DYNA SUPER GLIDE (41kW/56KM)</v>
      </c>
      <c r="F153" s="4" t="str">
        <f>VLOOKUP(A153,[1]Arkusz1!$A$2:$H$7104,8,0)</f>
        <v>(1994-1998)</v>
      </c>
      <c r="G153" s="2" t="s">
        <v>136</v>
      </c>
    </row>
    <row r="154" spans="1:7" x14ac:dyDescent="0.25">
      <c r="A154" t="s">
        <v>13</v>
      </c>
      <c r="B154" s="4" t="str">
        <f>VLOOKUP(A154,[1]Arkusz1!$A$2:$B$7104,2,0)</f>
        <v>HARLEY-DAVIDSON MC</v>
      </c>
      <c r="C154" s="4" t="str">
        <f>VLOOKUP(A154,[1]Arkusz1!$A$2:$C$7104,3,0)</f>
        <v>DYNA</v>
      </c>
      <c r="D154" s="4" t="str">
        <f>VLOOKUP(A154,[1]Arkusz1!$A$2:$D$7104,4,0)</f>
        <v>1340</v>
      </c>
      <c r="E154" s="4" t="str">
        <f>VLOOKUP(A154,[1]Arkusz1!$A$2:$E$7104,5,0)</f>
        <v>1340 DYNA SUPER GLIDE (FXD) (37kW/50KM)</v>
      </c>
      <c r="F154" s="4" t="str">
        <f>VLOOKUP(A154,[1]Arkusz1!$A$2:$H$7104,8,0)</f>
        <v>(1995-1998)</v>
      </c>
      <c r="G154" s="2" t="s">
        <v>136</v>
      </c>
    </row>
    <row r="155" spans="1:7" x14ac:dyDescent="0.25">
      <c r="A155" t="s">
        <v>13</v>
      </c>
      <c r="B155" s="4" t="str">
        <f>VLOOKUP(A155,[1]Arkusz1!$A$2:$B$7104,2,0)</f>
        <v>HARLEY-DAVIDSON MC</v>
      </c>
      <c r="C155" s="4" t="str">
        <f>VLOOKUP(A155,[1]Arkusz1!$A$2:$C$7104,3,0)</f>
        <v>DYNA</v>
      </c>
      <c r="D155" s="4" t="str">
        <f>VLOOKUP(A155,[1]Arkusz1!$A$2:$D$7104,4,0)</f>
        <v>1340</v>
      </c>
      <c r="E155" s="4" t="str">
        <f>VLOOKUP(A155,[1]Arkusz1!$A$2:$E$7104,5,0)</f>
        <v>1340 DYNA SUPER GLIDE (FXD) (37kW/50KM)</v>
      </c>
      <c r="F155" s="4" t="str">
        <f>VLOOKUP(A155,[1]Arkusz1!$A$2:$H$7104,8,0)</f>
        <v>(1995-1998)</v>
      </c>
      <c r="G155" s="2" t="s">
        <v>136</v>
      </c>
    </row>
    <row r="156" spans="1:7" x14ac:dyDescent="0.25">
      <c r="A156" t="s">
        <v>14</v>
      </c>
      <c r="B156" s="4" t="str">
        <f>VLOOKUP(A156,[1]Arkusz1!$A$2:$B$7104,2,0)</f>
        <v>HARLEY-DAVIDSON MC</v>
      </c>
      <c r="C156" s="4" t="str">
        <f>VLOOKUP(A156,[1]Arkusz1!$A$2:$C$7104,3,0)</f>
        <v>DYNA</v>
      </c>
      <c r="D156" s="4" t="str">
        <f>VLOOKUP(A156,[1]Arkusz1!$A$2:$D$7104,4,0)</f>
        <v>1340</v>
      </c>
      <c r="E156" s="4" t="str">
        <f>VLOOKUP(A156,[1]Arkusz1!$A$2:$E$7104,5,0)</f>
        <v>1340 DYNA WIDE GLIDE (36kW/49KM)</v>
      </c>
      <c r="F156" s="4" t="str">
        <f>VLOOKUP(A156,[1]Arkusz1!$A$2:$H$7104,8,0)</f>
        <v>(1992-1993)</v>
      </c>
      <c r="G156" s="2" t="s">
        <v>136</v>
      </c>
    </row>
    <row r="157" spans="1:7" x14ac:dyDescent="0.25">
      <c r="A157" t="s">
        <v>15</v>
      </c>
      <c r="B157" s="4" t="str">
        <f>VLOOKUP(A157,[1]Arkusz1!$A$2:$B$7104,2,0)</f>
        <v>HARLEY-DAVIDSON MC</v>
      </c>
      <c r="C157" s="4" t="str">
        <f>VLOOKUP(A157,[1]Arkusz1!$A$2:$C$7104,3,0)</f>
        <v>DYNA</v>
      </c>
      <c r="D157" s="4" t="str">
        <f>VLOOKUP(A157,[1]Arkusz1!$A$2:$D$7104,4,0)</f>
        <v>1340</v>
      </c>
      <c r="E157" s="4" t="str">
        <f>VLOOKUP(A157,[1]Arkusz1!$A$2:$E$7104,5,0)</f>
        <v>1340 DYNA WIDE GLIDE (41kW/56KM)</v>
      </c>
      <c r="F157" s="4" t="str">
        <f>VLOOKUP(A157,[1]Arkusz1!$A$2:$H$7104,8,0)</f>
        <v>(1992-1998)</v>
      </c>
      <c r="G157" s="2" t="s">
        <v>136</v>
      </c>
    </row>
    <row r="158" spans="1:7" x14ac:dyDescent="0.25">
      <c r="A158" t="s">
        <v>139</v>
      </c>
      <c r="B158" s="4" t="str">
        <f>VLOOKUP(A158,[1]Arkusz1!$A$2:$B$7104,2,0)</f>
        <v>HARLEY-DAVIDSON MC</v>
      </c>
      <c r="C158" s="4" t="str">
        <f>VLOOKUP(A158,[1]Arkusz1!$A$2:$C$7104,3,0)</f>
        <v>105TH ANNIVERSARY EDITION</v>
      </c>
      <c r="D158" s="4" t="str">
        <f>VLOOKUP(A158,[1]Arkusz1!$A$2:$D$7104,4,0)</f>
        <v>1600</v>
      </c>
      <c r="E158" s="4" t="str">
        <f>VLOOKUP(A158,[1]Arkusz1!$A$2:$E$7104,5,0)</f>
        <v>1600 HERITAGE SOFTAIL CLASSIC 105TH ANNIVERSARY (FLSTC) (52kW/71KM)</v>
      </c>
      <c r="F158" s="4" t="str">
        <f>VLOOKUP(A158,[1]Arkusz1!$A$2:$H$7104,8,0)</f>
        <v>(2007-2008)</v>
      </c>
      <c r="G158" s="2" t="s">
        <v>138</v>
      </c>
    </row>
    <row r="159" spans="1:7" x14ac:dyDescent="0.25">
      <c r="A159" t="s">
        <v>140</v>
      </c>
      <c r="B159" s="4" t="str">
        <f>VLOOKUP(A159,[1]Arkusz1!$A$2:$B$7104,2,0)</f>
        <v>HARLEY-DAVIDSON MC</v>
      </c>
      <c r="C159" s="4" t="str">
        <f>VLOOKUP(A159,[1]Arkusz1!$A$2:$C$7104,3,0)</f>
        <v>HERITAGE</v>
      </c>
      <c r="D159" s="4" t="str">
        <f>VLOOKUP(A159,[1]Arkusz1!$A$2:$D$7104,4,0)</f>
        <v>1450</v>
      </c>
      <c r="E159" s="4" t="str">
        <f>VLOOKUP(A159,[1]Arkusz1!$A$2:$E$7104,5,0)</f>
        <v>HERITAGE SOFTAIL CLASSIC FLSTCI (47kW/64KM)</v>
      </c>
      <c r="F159" s="4" t="str">
        <f>VLOOKUP(A159,[1]Arkusz1!$A$2:$H$7104,8,0)</f>
        <v>(2003-2006)</v>
      </c>
      <c r="G159" s="2" t="s">
        <v>138</v>
      </c>
    </row>
    <row r="160" spans="1:7" x14ac:dyDescent="0.25">
      <c r="A160" t="s">
        <v>141</v>
      </c>
      <c r="B160" s="4" t="str">
        <f>VLOOKUP(A160,[1]Arkusz1!$A$2:$B$7104,2,0)</f>
        <v>HARLEY-DAVIDSON MC</v>
      </c>
      <c r="C160" s="4" t="str">
        <f>VLOOKUP(A160,[1]Arkusz1!$A$2:$C$7104,3,0)</f>
        <v>HERITAGE</v>
      </c>
      <c r="D160" s="4" t="str">
        <f>VLOOKUP(A160,[1]Arkusz1!$A$2:$D$7104,4,0)</f>
        <v>1450</v>
      </c>
      <c r="E160" s="4" t="str">
        <f>VLOOKUP(A160,[1]Arkusz1!$A$2:$E$7104,5,0)</f>
        <v>HERITAGE SOFTAIL CLASSIC FLSTCI (FS2) (24kW/33KM)</v>
      </c>
      <c r="F160" s="4" t="str">
        <f>VLOOKUP(A160,[1]Arkusz1!$A$2:$H$7104,8,0)</f>
        <v>(2003-2006)</v>
      </c>
      <c r="G160" s="2" t="s">
        <v>138</v>
      </c>
    </row>
    <row r="161" spans="1:7" x14ac:dyDescent="0.25">
      <c r="A161" t="s">
        <v>142</v>
      </c>
      <c r="B161" s="4" t="str">
        <f>VLOOKUP(A161,[1]Arkusz1!$A$2:$B$7104,2,0)</f>
        <v>HARLEY-DAVIDSON MC</v>
      </c>
      <c r="C161" s="4" t="str">
        <f>VLOOKUP(A161,[1]Arkusz1!$A$2:$C$7104,3,0)</f>
        <v>HERITAGE</v>
      </c>
      <c r="D161" s="4" t="str">
        <f>VLOOKUP(A161,[1]Arkusz1!$A$2:$D$7104,4,0)</f>
        <v>1600</v>
      </c>
      <c r="E161" s="4" t="str">
        <f>VLOOKUP(A161,[1]Arkusz1!$A$2:$E$7104,5,0)</f>
        <v>HERITAGE SOFTAIL CLASSIC FLSTC (52kW/71KM)</v>
      </c>
      <c r="F161" s="4" t="str">
        <f>VLOOKUP(A161,[1]Arkusz1!$A$2:$H$7104,8,0)</f>
        <v>(2006-2011)</v>
      </c>
      <c r="G161" s="2" t="s">
        <v>138</v>
      </c>
    </row>
    <row r="162" spans="1:7" x14ac:dyDescent="0.25">
      <c r="A162" t="s">
        <v>143</v>
      </c>
      <c r="B162" s="4" t="str">
        <f>VLOOKUP(A162,[1]Arkusz1!$A$2:$B$7104,2,0)</f>
        <v>HARLEY-DAVIDSON MC</v>
      </c>
      <c r="C162" s="4" t="str">
        <f>VLOOKUP(A162,[1]Arkusz1!$A$2:$C$7104,3,0)</f>
        <v>HERITAGE</v>
      </c>
      <c r="D162" s="4" t="str">
        <f>VLOOKUP(A162,[1]Arkusz1!$A$2:$D$7104,4,0)</f>
        <v>1600</v>
      </c>
      <c r="E162" s="4" t="str">
        <f>VLOOKUP(A162,[1]Arkusz1!$A$2:$E$7104,5,0)</f>
        <v>HERITAGE SOFTAIL CLASSIC FLSTC (22kW/30KM)</v>
      </c>
      <c r="F162" s="4" t="str">
        <f>VLOOKUP(A162,[1]Arkusz1!$A$2:$H$7104,8,0)</f>
        <v>(2009-)</v>
      </c>
      <c r="G162" s="2" t="s">
        <v>138</v>
      </c>
    </row>
    <row r="163" spans="1:7" x14ac:dyDescent="0.25">
      <c r="A163" t="s">
        <v>144</v>
      </c>
      <c r="B163" s="4" t="str">
        <f>VLOOKUP(A163,[1]Arkusz1!$A$2:$B$7104,2,0)</f>
        <v>HARLEY-DAVIDSON MC</v>
      </c>
      <c r="C163" s="4" t="str">
        <f>VLOOKUP(A163,[1]Arkusz1!$A$2:$C$7104,3,0)</f>
        <v>HERITAGE</v>
      </c>
      <c r="D163" s="4" t="str">
        <f>VLOOKUP(A163,[1]Arkusz1!$A$2:$D$7104,4,0)</f>
        <v>1600</v>
      </c>
      <c r="E163" s="4" t="str">
        <f>VLOOKUP(A163,[1]Arkusz1!$A$2:$E$7104,5,0)</f>
        <v>HERITAGE SOFTAIL CLASSIC FLSTC (FS2) (23kW/31KM)</v>
      </c>
      <c r="F163" s="4" t="str">
        <f>VLOOKUP(A163,[1]Arkusz1!$A$2:$H$7104,8,0)</f>
        <v>(2006-2011)</v>
      </c>
      <c r="G163" s="2" t="s">
        <v>138</v>
      </c>
    </row>
    <row r="164" spans="1:7" x14ac:dyDescent="0.25">
      <c r="A164" t="s">
        <v>145</v>
      </c>
      <c r="B164" s="4" t="str">
        <f>VLOOKUP(A164,[1]Arkusz1!$A$2:$B$7104,2,0)</f>
        <v>HARLEY-DAVIDSON MC</v>
      </c>
      <c r="C164" s="4" t="str">
        <f>VLOOKUP(A164,[1]Arkusz1!$A$2:$C$7104,3,0)</f>
        <v>HERITAGE</v>
      </c>
      <c r="D164" s="4" t="str">
        <f>VLOOKUP(A164,[1]Arkusz1!$A$2:$D$7104,4,0)</f>
        <v>1700</v>
      </c>
      <c r="E164" s="4" t="str">
        <f>VLOOKUP(A164,[1]Arkusz1!$A$2:$E$7104,5,0)</f>
        <v>Heritage Softail Classic FLSTC (55kW/75KM)</v>
      </c>
      <c r="F164" s="4" t="str">
        <f>VLOOKUP(A164,[1]Arkusz1!$A$2:$H$7104,8,0)</f>
        <v>(2015-)</v>
      </c>
      <c r="G164" s="2" t="s">
        <v>138</v>
      </c>
    </row>
    <row r="165" spans="1:7" x14ac:dyDescent="0.25">
      <c r="A165" t="s">
        <v>146</v>
      </c>
      <c r="B165" s="4" t="str">
        <f>VLOOKUP(A165,[1]Arkusz1!$A$2:$B$7104,2,0)</f>
        <v>HARLEY-DAVIDSON MC</v>
      </c>
      <c r="C165" s="4" t="str">
        <f>VLOOKUP(A165,[1]Arkusz1!$A$2:$C$7104,3,0)</f>
        <v>HERITAGE</v>
      </c>
      <c r="D165" s="4" t="str">
        <f>VLOOKUP(A165,[1]Arkusz1!$A$2:$D$7104,4,0)</f>
        <v>1700</v>
      </c>
      <c r="E165" s="4" t="str">
        <f>VLOOKUP(A165,[1]Arkusz1!$A$2:$E$7104,5,0)</f>
        <v>HERITAGE SOFTAIL CLASSIC FLSTC (55kW/75KM)</v>
      </c>
      <c r="F165" s="4" t="str">
        <f>VLOOKUP(A165,[1]Arkusz1!$A$2:$H$7104,8,0)</f>
        <v>(2011-2013)</v>
      </c>
      <c r="G165" s="2" t="s">
        <v>138</v>
      </c>
    </row>
    <row r="166" spans="1:7" x14ac:dyDescent="0.25">
      <c r="A166" t="s">
        <v>16</v>
      </c>
      <c r="B166" s="4" t="str">
        <f>VLOOKUP(A166,[1]Arkusz1!$A$2:$B$7104,2,0)</f>
        <v>HARLEY-DAVIDSON MC</v>
      </c>
      <c r="C166" s="4" t="str">
        <f>VLOOKUP(A166,[1]Arkusz1!$A$2:$C$7104,3,0)</f>
        <v>DYNA</v>
      </c>
      <c r="D166" s="4" t="str">
        <f>VLOOKUP(A166,[1]Arkusz1!$A$2:$D$7104,4,0)</f>
        <v>1340</v>
      </c>
      <c r="E166" s="4" t="str">
        <f>VLOOKUP(A166,[1]Arkusz1!$A$2:$E$7104,5,0)</f>
        <v>1340 DYNA GLIDE CUSTOM (36kW/49KM)</v>
      </c>
      <c r="F166" s="4" t="str">
        <f>VLOOKUP(A166,[1]Arkusz1!$A$2:$H$7104,8,0)</f>
        <v>(1992-)</v>
      </c>
      <c r="G166" s="2" t="s">
        <v>147</v>
      </c>
    </row>
    <row r="167" spans="1:7" x14ac:dyDescent="0.25">
      <c r="A167" t="s">
        <v>6</v>
      </c>
      <c r="B167" s="4" t="str">
        <f>VLOOKUP(A167,[1]Arkusz1!$A$2:$B$7104,2,0)</f>
        <v>HARLEY-DAVIDSON MC</v>
      </c>
      <c r="C167" s="4" t="str">
        <f>VLOOKUP(A167,[1]Arkusz1!$A$2:$C$7104,3,0)</f>
        <v>DYNA</v>
      </c>
      <c r="D167" s="4" t="str">
        <f>VLOOKUP(A167,[1]Arkusz1!$A$2:$D$7104,4,0)</f>
        <v>1340</v>
      </c>
      <c r="E167" s="4" t="str">
        <f>VLOOKUP(A167,[1]Arkusz1!$A$2:$E$7104,5,0)</f>
        <v>1340 DYNA GLIDE DAYTONA (36kW/49KM)</v>
      </c>
      <c r="F167" s="4" t="str">
        <f>VLOOKUP(A167,[1]Arkusz1!$A$2:$H$7104,8,0)</f>
        <v>(1992-)</v>
      </c>
      <c r="G167" s="2" t="s">
        <v>147</v>
      </c>
    </row>
    <row r="168" spans="1:7" x14ac:dyDescent="0.25">
      <c r="A168" t="s">
        <v>10</v>
      </c>
      <c r="B168" s="4" t="str">
        <f>VLOOKUP(A168,[1]Arkusz1!$A$2:$B$7104,2,0)</f>
        <v>HARLEY-DAVIDSON MC</v>
      </c>
      <c r="C168" s="4" t="str">
        <f>VLOOKUP(A168,[1]Arkusz1!$A$2:$C$7104,3,0)</f>
        <v>DYNA</v>
      </c>
      <c r="D168" s="4" t="str">
        <f>VLOOKUP(A168,[1]Arkusz1!$A$2:$D$7104,4,0)</f>
        <v>1340</v>
      </c>
      <c r="E168" s="4" t="str">
        <f>VLOOKUP(A168,[1]Arkusz1!$A$2:$E$7104,5,0)</f>
        <v>1340 DYNA GLIDE STURGIS (36kW/49KM)</v>
      </c>
      <c r="F168" s="4" t="str">
        <f>VLOOKUP(A168,[1]Arkusz1!$A$2:$H$7104,8,0)</f>
        <v>(1991-)</v>
      </c>
      <c r="G168" s="2" t="s">
        <v>147</v>
      </c>
    </row>
    <row r="169" spans="1:7" x14ac:dyDescent="0.25">
      <c r="A169" t="s">
        <v>11</v>
      </c>
      <c r="B169" s="4" t="str">
        <f>VLOOKUP(A169,[1]Arkusz1!$A$2:$B$7104,2,0)</f>
        <v>HARLEY-DAVIDSON MC</v>
      </c>
      <c r="C169" s="4" t="str">
        <f>VLOOKUP(A169,[1]Arkusz1!$A$2:$C$7104,3,0)</f>
        <v>DYNA</v>
      </c>
      <c r="D169" s="4" t="str">
        <f>VLOOKUP(A169,[1]Arkusz1!$A$2:$D$7104,4,0)</f>
        <v>1340</v>
      </c>
      <c r="E169" s="4" t="str">
        <f>VLOOKUP(A169,[1]Arkusz1!$A$2:$E$7104,5,0)</f>
        <v>1340 DYNA LOW RIDER CONVERTV (36kW/49KM)</v>
      </c>
      <c r="F169" s="4" t="str">
        <f>VLOOKUP(A169,[1]Arkusz1!$A$2:$H$7104,8,0)</f>
        <v>(1993-1993)</v>
      </c>
      <c r="G169" s="2" t="s">
        <v>147</v>
      </c>
    </row>
    <row r="170" spans="1:7" x14ac:dyDescent="0.25">
      <c r="A170" t="s">
        <v>148</v>
      </c>
      <c r="B170" s="4" t="str">
        <f>VLOOKUP(A170,[1]Arkusz1!$A$2:$B$7104,2,0)</f>
        <v>HARLEY-DAVIDSON MC</v>
      </c>
      <c r="C170" s="4" t="str">
        <f>VLOOKUP(A170,[1]Arkusz1!$A$2:$C$7104,3,0)</f>
        <v>DYNA</v>
      </c>
      <c r="D170" s="4" t="str">
        <f>VLOOKUP(A170,[1]Arkusz1!$A$2:$D$7104,4,0)</f>
        <v>1340</v>
      </c>
      <c r="E170" s="4" t="str">
        <f>VLOOKUP(A170,[1]Arkusz1!$A$2:$E$7104,5,0)</f>
        <v>1340 DYNA LOW RIDER (36kW/49KM)</v>
      </c>
      <c r="F170" s="4" t="str">
        <f>VLOOKUP(A170,[1]Arkusz1!$A$2:$H$7104,8,0)</f>
        <v>(1999-)</v>
      </c>
      <c r="G170" s="2" t="s">
        <v>147</v>
      </c>
    </row>
    <row r="171" spans="1:7" x14ac:dyDescent="0.25">
      <c r="A171" t="s">
        <v>149</v>
      </c>
      <c r="B171" s="4" t="str">
        <f>VLOOKUP(A171,[1]Arkusz1!$A$2:$B$7104,2,0)</f>
        <v>HARLEY-DAVIDSON MC</v>
      </c>
      <c r="C171" s="4" t="str">
        <f>VLOOKUP(A171,[1]Arkusz1!$A$2:$C$7104,3,0)</f>
        <v>DYNA</v>
      </c>
      <c r="D171" s="4" t="str">
        <f>VLOOKUP(A171,[1]Arkusz1!$A$2:$D$7104,4,0)</f>
        <v>1450</v>
      </c>
      <c r="E171" s="4" t="str">
        <f>VLOOKUP(A171,[1]Arkusz1!$A$2:$E$7104,5,0)</f>
        <v>1450 DYNA LOW RIDER (49kW/67KM)</v>
      </c>
      <c r="F171" s="4" t="str">
        <f>VLOOKUP(A171,[1]Arkusz1!$A$2:$H$7104,8,0)</f>
        <v>(2004-2005)</v>
      </c>
      <c r="G171" s="2" t="s">
        <v>147</v>
      </c>
    </row>
    <row r="172" spans="1:7" x14ac:dyDescent="0.25">
      <c r="A172" t="s">
        <v>150</v>
      </c>
      <c r="B172" s="4" t="str">
        <f>VLOOKUP(A172,[1]Arkusz1!$A$2:$B$7104,2,0)</f>
        <v>HARLEY-DAVIDSON MC</v>
      </c>
      <c r="C172" s="4" t="str">
        <f>VLOOKUP(A172,[1]Arkusz1!$A$2:$C$7104,3,0)</f>
        <v>DYNA</v>
      </c>
      <c r="D172" s="4" t="str">
        <f>VLOOKUP(A172,[1]Arkusz1!$A$2:$D$7104,4,0)</f>
        <v>1450</v>
      </c>
      <c r="E172" s="4" t="str">
        <f>VLOOKUP(A172,[1]Arkusz1!$A$2:$E$7104,5,0)</f>
        <v>1450 DYNA LOW RIDER (50kW/68KM)</v>
      </c>
      <c r="F172" s="4" t="str">
        <f>VLOOKUP(A172,[1]Arkusz1!$A$2:$H$7104,8,0)</f>
        <v>(1999-2002)</v>
      </c>
      <c r="G172" s="2" t="s">
        <v>147</v>
      </c>
    </row>
    <row r="173" spans="1:7" x14ac:dyDescent="0.25">
      <c r="A173" t="s">
        <v>151</v>
      </c>
      <c r="B173" s="4" t="str">
        <f>VLOOKUP(A173,[1]Arkusz1!$A$2:$B$7104,2,0)</f>
        <v>HARLEY-DAVIDSON MC</v>
      </c>
      <c r="C173" s="4" t="str">
        <f>VLOOKUP(A173,[1]Arkusz1!$A$2:$C$7104,3,0)</f>
        <v>DYNA</v>
      </c>
      <c r="D173" s="4" t="str">
        <f>VLOOKUP(A173,[1]Arkusz1!$A$2:$D$7104,4,0)</f>
        <v>1450</v>
      </c>
      <c r="E173" s="4" t="str">
        <f>VLOOKUP(A173,[1]Arkusz1!$A$2:$E$7104,5,0)</f>
        <v>1450 DYNA LOW RIDER (54kW/73KM)</v>
      </c>
      <c r="F173" s="4" t="str">
        <f>VLOOKUP(A173,[1]Arkusz1!$A$2:$H$7104,8,0)</f>
        <v>(2004-2006)</v>
      </c>
      <c r="G173" s="2" t="s">
        <v>147</v>
      </c>
    </row>
    <row r="174" spans="1:7" x14ac:dyDescent="0.25">
      <c r="A174" t="s">
        <v>152</v>
      </c>
      <c r="B174" s="4" t="str">
        <f>VLOOKUP(A174,[1]Arkusz1!$A$2:$B$7104,2,0)</f>
        <v>HARLEY-DAVIDSON MC</v>
      </c>
      <c r="C174" s="4" t="str">
        <f>VLOOKUP(A174,[1]Arkusz1!$A$2:$C$7104,3,0)</f>
        <v>100TH ANNIVERSARY EDITION</v>
      </c>
      <c r="D174" s="4" t="str">
        <f>VLOOKUP(A174,[1]Arkusz1!$A$2:$D$7104,4,0)</f>
        <v>1450</v>
      </c>
      <c r="E174" s="4" t="str">
        <f>VLOOKUP(A174,[1]Arkusz1!$A$2:$E$7104,5,0)</f>
        <v>1450 DYNA LOW RIDER 100TH ANNIVERSARY (50kW/68KM)</v>
      </c>
      <c r="F174" s="4" t="str">
        <f>VLOOKUP(A174,[1]Arkusz1!$A$2:$H$7104,8,0)</f>
        <v>(2003-2003)</v>
      </c>
      <c r="G174" s="2" t="s">
        <v>147</v>
      </c>
    </row>
    <row r="175" spans="1:7" x14ac:dyDescent="0.25">
      <c r="A175" t="s">
        <v>153</v>
      </c>
      <c r="B175" s="4" t="str">
        <f>VLOOKUP(A175,[1]Arkusz1!$A$2:$B$7104,2,0)</f>
        <v>HARLEY-DAVIDSON MC</v>
      </c>
      <c r="C175" s="4" t="str">
        <f>VLOOKUP(A175,[1]Arkusz1!$A$2:$C$7104,3,0)</f>
        <v>DYNA</v>
      </c>
      <c r="D175" s="4" t="str">
        <f>VLOOKUP(A175,[1]Arkusz1!$A$2:$D$7104,4,0)</f>
        <v>1450</v>
      </c>
      <c r="E175" s="4" t="str">
        <f>VLOOKUP(A175,[1]Arkusz1!$A$2:$E$7104,5,0)</f>
        <v>1450 DYNA STREET BOB (54kW/73KM)</v>
      </c>
      <c r="F175" s="4" t="str">
        <f>VLOOKUP(A175,[1]Arkusz1!$A$2:$H$7104,8,0)</f>
        <v>(2005-2006)</v>
      </c>
      <c r="G175" s="2" t="s">
        <v>147</v>
      </c>
    </row>
    <row r="176" spans="1:7" x14ac:dyDescent="0.25">
      <c r="A176" t="s">
        <v>154</v>
      </c>
      <c r="B176" s="4" t="str">
        <f>VLOOKUP(A176,[1]Arkusz1!$A$2:$B$7104,2,0)</f>
        <v>HARLEY-DAVIDSON MC</v>
      </c>
      <c r="C176" s="4" t="str">
        <f>VLOOKUP(A176,[1]Arkusz1!$A$2:$C$7104,3,0)</f>
        <v>DYNA</v>
      </c>
      <c r="D176" s="4" t="str">
        <f>VLOOKUP(A176,[1]Arkusz1!$A$2:$D$7104,4,0)</f>
        <v>1450</v>
      </c>
      <c r="E176" s="4" t="str">
        <f>VLOOKUP(A176,[1]Arkusz1!$A$2:$E$7104,5,0)</f>
        <v>1450 DYNA SUPER GLIDE SPORT (49kW/67KM)</v>
      </c>
      <c r="F176" s="4" t="str">
        <f>VLOOKUP(A176,[1]Arkusz1!$A$2:$H$7104,8,0)</f>
        <v>(2004-2005)</v>
      </c>
      <c r="G176" s="2" t="s">
        <v>147</v>
      </c>
    </row>
    <row r="177" spans="1:7" x14ac:dyDescent="0.25">
      <c r="A177" t="s">
        <v>155</v>
      </c>
      <c r="B177" s="4" t="str">
        <f>VLOOKUP(A177,[1]Arkusz1!$A$2:$B$7104,2,0)</f>
        <v>HARLEY-DAVIDSON MC</v>
      </c>
      <c r="C177" s="4" t="str">
        <f>VLOOKUP(A177,[1]Arkusz1!$A$2:$C$7104,3,0)</f>
        <v>DYNA</v>
      </c>
      <c r="D177" s="4" t="str">
        <f>VLOOKUP(A177,[1]Arkusz1!$A$2:$D$7104,4,0)</f>
        <v>1450</v>
      </c>
      <c r="E177" s="4" t="str">
        <f>VLOOKUP(A177,[1]Arkusz1!$A$2:$E$7104,5,0)</f>
        <v>1450 DYNA SUPER GLIDE (49kW/67KM)</v>
      </c>
      <c r="F177" s="4" t="str">
        <f>VLOOKUP(A177,[1]Arkusz1!$A$2:$H$7104,8,0)</f>
        <v>(2004-2004)</v>
      </c>
      <c r="G177" s="2" t="s">
        <v>147</v>
      </c>
    </row>
    <row r="178" spans="1:7" x14ac:dyDescent="0.25">
      <c r="A178" t="s">
        <v>156</v>
      </c>
      <c r="B178" s="4" t="str">
        <f>VLOOKUP(A178,[1]Arkusz1!$A$2:$B$7104,2,0)</f>
        <v>HARLEY-DAVIDSON MC</v>
      </c>
      <c r="C178" s="4" t="str">
        <f>VLOOKUP(A178,[1]Arkusz1!$A$2:$C$7104,3,0)</f>
        <v>100TH ANNIVERSARY EDITION</v>
      </c>
      <c r="D178" s="4" t="str">
        <f>VLOOKUP(A178,[1]Arkusz1!$A$2:$D$7104,4,0)</f>
        <v>1450</v>
      </c>
      <c r="E178" s="4" t="str">
        <f>VLOOKUP(A178,[1]Arkusz1!$A$2:$E$7104,5,0)</f>
        <v>1450 DYNA SUPER GLIDE T-SPORT 100TH ANNIVERSARY (50kW/68KM)</v>
      </c>
      <c r="F178" s="4" t="str">
        <f>VLOOKUP(A178,[1]Arkusz1!$A$2:$H$7104,8,0)</f>
        <v>(2003-2003)</v>
      </c>
      <c r="G178" s="2" t="s">
        <v>147</v>
      </c>
    </row>
    <row r="179" spans="1:7" x14ac:dyDescent="0.25">
      <c r="A179" t="s">
        <v>157</v>
      </c>
      <c r="B179" s="4" t="str">
        <f>VLOOKUP(A179,[1]Arkusz1!$A$2:$B$7104,2,0)</f>
        <v>HARLEY-DAVIDSON MC</v>
      </c>
      <c r="C179" s="4" t="str">
        <f>VLOOKUP(A179,[1]Arkusz1!$A$2:$C$7104,3,0)</f>
        <v>100TH ANNIVERSARY EDITION</v>
      </c>
      <c r="D179" s="4" t="str">
        <f>VLOOKUP(A179,[1]Arkusz1!$A$2:$D$7104,4,0)</f>
        <v>1450</v>
      </c>
      <c r="E179" s="4" t="str">
        <f>VLOOKUP(A179,[1]Arkusz1!$A$2:$E$7104,5,0)</f>
        <v>1450 DYNA SUPER GLIDE SPORT 100TH ANNIVERSARY (50kW/68KM)</v>
      </c>
      <c r="F179" s="4" t="str">
        <f>VLOOKUP(A179,[1]Arkusz1!$A$2:$H$7104,8,0)</f>
        <v>(2003-2003)</v>
      </c>
      <c r="G179" s="2" t="s">
        <v>147</v>
      </c>
    </row>
    <row r="180" spans="1:7" x14ac:dyDescent="0.25">
      <c r="A180" t="s">
        <v>158</v>
      </c>
      <c r="B180" s="4" t="str">
        <f>VLOOKUP(A180,[1]Arkusz1!$A$2:$B$7104,2,0)</f>
        <v>HARLEY-DAVIDSON MC</v>
      </c>
      <c r="C180" s="4" t="str">
        <f>VLOOKUP(A180,[1]Arkusz1!$A$2:$C$7104,3,0)</f>
        <v>DYNA</v>
      </c>
      <c r="D180" s="4" t="str">
        <f>VLOOKUP(A180,[1]Arkusz1!$A$2:$D$7104,4,0)</f>
        <v>1450</v>
      </c>
      <c r="E180" s="4" t="str">
        <f>VLOOKUP(A180,[1]Arkusz1!$A$2:$E$7104,5,0)</f>
        <v>1450 DYNA SUPER GLIDE CUSTOM (49kW/67KM)</v>
      </c>
      <c r="F180" s="4" t="str">
        <f>VLOOKUP(A180,[1]Arkusz1!$A$2:$H$7104,8,0)</f>
        <v>(2004-2005)</v>
      </c>
      <c r="G180" s="2" t="s">
        <v>147</v>
      </c>
    </row>
    <row r="181" spans="1:7" x14ac:dyDescent="0.25">
      <c r="A181" t="s">
        <v>159</v>
      </c>
      <c r="B181" s="4" t="str">
        <f>VLOOKUP(A181,[1]Arkusz1!$A$2:$B$7104,2,0)</f>
        <v>HARLEY-DAVIDSON MC</v>
      </c>
      <c r="C181" s="4" t="str">
        <f>VLOOKUP(A181,[1]Arkusz1!$A$2:$C$7104,3,0)</f>
        <v>DYNA</v>
      </c>
      <c r="D181" s="4" t="str">
        <f>VLOOKUP(A181,[1]Arkusz1!$A$2:$D$7104,4,0)</f>
        <v>1450</v>
      </c>
      <c r="E181" s="4" t="str">
        <f>VLOOKUP(A181,[1]Arkusz1!$A$2:$E$7104,5,0)</f>
        <v>1450 DYNA SUPER GLIDE (50kW/68KM)</v>
      </c>
      <c r="F181" s="4" t="str">
        <f>VLOOKUP(A181,[1]Arkusz1!$A$2:$H$7104,8,0)</f>
        <v>(1999-2002)</v>
      </c>
      <c r="G181" s="2" t="s">
        <v>147</v>
      </c>
    </row>
    <row r="182" spans="1:7" x14ac:dyDescent="0.25">
      <c r="A182" t="s">
        <v>160</v>
      </c>
      <c r="B182" s="4" t="str">
        <f>VLOOKUP(A182,[1]Arkusz1!$A$2:$B$7104,2,0)</f>
        <v>HARLEY-DAVIDSON MC</v>
      </c>
      <c r="C182" s="4" t="str">
        <f>VLOOKUP(A182,[1]Arkusz1!$A$2:$C$7104,3,0)</f>
        <v>DYNA</v>
      </c>
      <c r="D182" s="4" t="str">
        <f>VLOOKUP(A182,[1]Arkusz1!$A$2:$D$7104,4,0)</f>
        <v>1450</v>
      </c>
      <c r="E182" s="4" t="str">
        <f>VLOOKUP(A182,[1]Arkusz1!$A$2:$E$7104,5,0)</f>
        <v>1450 DYNA SUPER GLIDE T-SPORT (50kW/68KM)</v>
      </c>
      <c r="F182" s="4" t="str">
        <f>VLOOKUP(A182,[1]Arkusz1!$A$2:$H$7104,8,0)</f>
        <v>(2001-2002)</v>
      </c>
      <c r="G182" s="2" t="s">
        <v>147</v>
      </c>
    </row>
    <row r="183" spans="1:7" x14ac:dyDescent="0.25">
      <c r="A183" t="s">
        <v>161</v>
      </c>
      <c r="B183" s="4" t="str">
        <f>VLOOKUP(A183,[1]Arkusz1!$A$2:$B$7104,2,0)</f>
        <v>HARLEY-DAVIDSON MC</v>
      </c>
      <c r="C183" s="4" t="str">
        <f>VLOOKUP(A183,[1]Arkusz1!$A$2:$C$7104,3,0)</f>
        <v>DYNA</v>
      </c>
      <c r="D183" s="4" t="str">
        <f>VLOOKUP(A183,[1]Arkusz1!$A$2:$D$7104,4,0)</f>
        <v>1450</v>
      </c>
      <c r="E183" s="4" t="str">
        <f>VLOOKUP(A183,[1]Arkusz1!$A$2:$E$7104,5,0)</f>
        <v>1450 DYNA SUPER GLIDE CUSTOM (54kW/73KM)</v>
      </c>
      <c r="F183" s="4" t="str">
        <f>VLOOKUP(A183,[1]Arkusz1!$A$2:$H$7104,8,0)</f>
        <v>(2004-2006)</v>
      </c>
      <c r="G183" s="2" t="s">
        <v>147</v>
      </c>
    </row>
    <row r="184" spans="1:7" x14ac:dyDescent="0.25">
      <c r="A184" t="s">
        <v>158</v>
      </c>
      <c r="B184" s="4" t="str">
        <f>VLOOKUP(A184,[1]Arkusz1!$A$2:$B$7104,2,0)</f>
        <v>HARLEY-DAVIDSON MC</v>
      </c>
      <c r="C184" s="4" t="str">
        <f>VLOOKUP(A184,[1]Arkusz1!$A$2:$C$7104,3,0)</f>
        <v>DYNA</v>
      </c>
      <c r="D184" s="4" t="str">
        <f>VLOOKUP(A184,[1]Arkusz1!$A$2:$D$7104,4,0)</f>
        <v>1450</v>
      </c>
      <c r="E184" s="4" t="str">
        <f>VLOOKUP(A184,[1]Arkusz1!$A$2:$E$7104,5,0)</f>
        <v>1450 DYNA SUPER GLIDE CUSTOM (49kW/67KM)</v>
      </c>
      <c r="F184" s="4" t="str">
        <f>VLOOKUP(A184,[1]Arkusz1!$A$2:$H$7104,8,0)</f>
        <v>(2004-2005)</v>
      </c>
      <c r="G184" s="2" t="s">
        <v>147</v>
      </c>
    </row>
    <row r="185" spans="1:7" x14ac:dyDescent="0.25">
      <c r="A185" t="s">
        <v>161</v>
      </c>
      <c r="B185" s="4" t="str">
        <f>VLOOKUP(A185,[1]Arkusz1!$A$2:$B$7104,2,0)</f>
        <v>HARLEY-DAVIDSON MC</v>
      </c>
      <c r="C185" s="4" t="str">
        <f>VLOOKUP(A185,[1]Arkusz1!$A$2:$C$7104,3,0)</f>
        <v>DYNA</v>
      </c>
      <c r="D185" s="4" t="str">
        <f>VLOOKUP(A185,[1]Arkusz1!$A$2:$D$7104,4,0)</f>
        <v>1450</v>
      </c>
      <c r="E185" s="4" t="str">
        <f>VLOOKUP(A185,[1]Arkusz1!$A$2:$E$7104,5,0)</f>
        <v>1450 DYNA SUPER GLIDE CUSTOM (54kW/73KM)</v>
      </c>
      <c r="F185" s="4" t="str">
        <f>VLOOKUP(A185,[1]Arkusz1!$A$2:$H$7104,8,0)</f>
        <v>(2004-2006)</v>
      </c>
      <c r="G185" s="2" t="s">
        <v>147</v>
      </c>
    </row>
    <row r="186" spans="1:7" x14ac:dyDescent="0.25">
      <c r="A186" t="s">
        <v>157</v>
      </c>
      <c r="B186" s="4" t="str">
        <f>VLOOKUP(A186,[1]Arkusz1!$A$2:$B$7104,2,0)</f>
        <v>HARLEY-DAVIDSON MC</v>
      </c>
      <c r="C186" s="4" t="str">
        <f>VLOOKUP(A186,[1]Arkusz1!$A$2:$C$7104,3,0)</f>
        <v>100TH ANNIVERSARY EDITION</v>
      </c>
      <c r="D186" s="4" t="str">
        <f>VLOOKUP(A186,[1]Arkusz1!$A$2:$D$7104,4,0)</f>
        <v>1450</v>
      </c>
      <c r="E186" s="4" t="str">
        <f>VLOOKUP(A186,[1]Arkusz1!$A$2:$E$7104,5,0)</f>
        <v>1450 DYNA SUPER GLIDE SPORT 100TH ANNIVERSARY (50kW/68KM)</v>
      </c>
      <c r="F186" s="4" t="str">
        <f>VLOOKUP(A186,[1]Arkusz1!$A$2:$H$7104,8,0)</f>
        <v>(2003-2003)</v>
      </c>
      <c r="G186" s="2" t="s">
        <v>147</v>
      </c>
    </row>
    <row r="187" spans="1:7" x14ac:dyDescent="0.25">
      <c r="A187" t="s">
        <v>154</v>
      </c>
      <c r="B187" s="4" t="str">
        <f>VLOOKUP(A187,[1]Arkusz1!$A$2:$B$7104,2,0)</f>
        <v>HARLEY-DAVIDSON MC</v>
      </c>
      <c r="C187" s="4" t="str">
        <f>VLOOKUP(A187,[1]Arkusz1!$A$2:$C$7104,3,0)</f>
        <v>DYNA</v>
      </c>
      <c r="D187" s="4" t="str">
        <f>VLOOKUP(A187,[1]Arkusz1!$A$2:$D$7104,4,0)</f>
        <v>1450</v>
      </c>
      <c r="E187" s="4" t="str">
        <f>VLOOKUP(A187,[1]Arkusz1!$A$2:$E$7104,5,0)</f>
        <v>1450 DYNA SUPER GLIDE SPORT (49kW/67KM)</v>
      </c>
      <c r="F187" s="4" t="str">
        <f>VLOOKUP(A187,[1]Arkusz1!$A$2:$H$7104,8,0)</f>
        <v>(2004-2005)</v>
      </c>
      <c r="G187" s="2" t="s">
        <v>147</v>
      </c>
    </row>
    <row r="188" spans="1:7" x14ac:dyDescent="0.25">
      <c r="A188" t="s">
        <v>162</v>
      </c>
      <c r="B188" s="4" t="str">
        <f>VLOOKUP(A188,[1]Arkusz1!$A$2:$B$7104,2,0)</f>
        <v>HARLEY-DAVIDSON MC</v>
      </c>
      <c r="C188" s="4" t="str">
        <f>VLOOKUP(A188,[1]Arkusz1!$A$2:$C$7104,3,0)</f>
        <v>DYNA</v>
      </c>
      <c r="D188" s="4" t="str">
        <f>VLOOKUP(A188,[1]Arkusz1!$A$2:$D$7104,4,0)</f>
        <v>1450</v>
      </c>
      <c r="E188" s="4" t="str">
        <f>VLOOKUP(A188,[1]Arkusz1!$A$2:$E$7104,5,0)</f>
        <v>1450 DYNA SUPER GLIDE SPORT (50kW/68KM)</v>
      </c>
      <c r="F188" s="4" t="str">
        <f>VLOOKUP(A188,[1]Arkusz1!$A$2:$H$7104,8,0)</f>
        <v>(1999-2002)</v>
      </c>
      <c r="G188" s="2" t="s">
        <v>147</v>
      </c>
    </row>
    <row r="189" spans="1:7" x14ac:dyDescent="0.25">
      <c r="A189" t="s">
        <v>156</v>
      </c>
      <c r="B189" s="4" t="str">
        <f>VLOOKUP(A189,[1]Arkusz1!$A$2:$B$7104,2,0)</f>
        <v>HARLEY-DAVIDSON MC</v>
      </c>
      <c r="C189" s="4" t="str">
        <f>VLOOKUP(A189,[1]Arkusz1!$A$2:$C$7104,3,0)</f>
        <v>100TH ANNIVERSARY EDITION</v>
      </c>
      <c r="D189" s="4" t="str">
        <f>VLOOKUP(A189,[1]Arkusz1!$A$2:$D$7104,4,0)</f>
        <v>1450</v>
      </c>
      <c r="E189" s="4" t="str">
        <f>VLOOKUP(A189,[1]Arkusz1!$A$2:$E$7104,5,0)</f>
        <v>1450 DYNA SUPER GLIDE T-SPORT 100TH ANNIVERSARY (50kW/68KM)</v>
      </c>
      <c r="F189" s="4" t="str">
        <f>VLOOKUP(A189,[1]Arkusz1!$A$2:$H$7104,8,0)</f>
        <v>(2003-2003)</v>
      </c>
      <c r="G189" s="2" t="s">
        <v>147</v>
      </c>
    </row>
    <row r="190" spans="1:7" x14ac:dyDescent="0.25">
      <c r="A190" t="s">
        <v>160</v>
      </c>
      <c r="B190" s="4" t="str">
        <f>VLOOKUP(A190,[1]Arkusz1!$A$2:$B$7104,2,0)</f>
        <v>HARLEY-DAVIDSON MC</v>
      </c>
      <c r="C190" s="4" t="str">
        <f>VLOOKUP(A190,[1]Arkusz1!$A$2:$C$7104,3,0)</f>
        <v>DYNA</v>
      </c>
      <c r="D190" s="4" t="str">
        <f>VLOOKUP(A190,[1]Arkusz1!$A$2:$D$7104,4,0)</f>
        <v>1450</v>
      </c>
      <c r="E190" s="4" t="str">
        <f>VLOOKUP(A190,[1]Arkusz1!$A$2:$E$7104,5,0)</f>
        <v>1450 DYNA SUPER GLIDE T-SPORT (50kW/68KM)</v>
      </c>
      <c r="F190" s="4" t="str">
        <f>VLOOKUP(A190,[1]Arkusz1!$A$2:$H$7104,8,0)</f>
        <v>(2001-2002)</v>
      </c>
      <c r="G190" s="2" t="s">
        <v>147</v>
      </c>
    </row>
    <row r="191" spans="1:7" x14ac:dyDescent="0.25">
      <c r="A191" t="s">
        <v>163</v>
      </c>
      <c r="B191" s="4" t="str">
        <f>VLOOKUP(A191,[1]Arkusz1!$A$2:$B$7104,2,0)</f>
        <v>HARLEY-DAVIDSON MC</v>
      </c>
      <c r="C191" s="4" t="str">
        <f>VLOOKUP(A191,[1]Arkusz1!$A$2:$C$7104,3,0)</f>
        <v>DYNA</v>
      </c>
      <c r="D191" s="4" t="str">
        <f>VLOOKUP(A191,[1]Arkusz1!$A$2:$D$7104,4,0)</f>
        <v>1450</v>
      </c>
      <c r="E191" s="4" t="str">
        <f>VLOOKUP(A191,[1]Arkusz1!$A$2:$E$7104,5,0)</f>
        <v>1450 DYNA WIDE GLIDE (49kW/67KM)</v>
      </c>
      <c r="F191" s="4" t="str">
        <f>VLOOKUP(A191,[1]Arkusz1!$A$2:$H$7104,8,0)</f>
        <v>(2004-2005)</v>
      </c>
      <c r="G191" s="2" t="s">
        <v>147</v>
      </c>
    </row>
    <row r="192" spans="1:7" x14ac:dyDescent="0.25">
      <c r="A192" t="s">
        <v>164</v>
      </c>
      <c r="B192" s="4" t="str">
        <f>VLOOKUP(A192,[1]Arkusz1!$A$2:$B$7104,2,0)</f>
        <v>HARLEY-DAVIDSON MC</v>
      </c>
      <c r="C192" s="4" t="str">
        <f>VLOOKUP(A192,[1]Arkusz1!$A$2:$C$7104,3,0)</f>
        <v>DYNA</v>
      </c>
      <c r="D192" s="4" t="str">
        <f>VLOOKUP(A192,[1]Arkusz1!$A$2:$D$7104,4,0)</f>
        <v>1450</v>
      </c>
      <c r="E192" s="4" t="str">
        <f>VLOOKUP(A192,[1]Arkusz1!$A$2:$E$7104,5,0)</f>
        <v>1450 DYNA WIDE GLIDE (50kW/68KM)</v>
      </c>
      <c r="F192" s="4" t="str">
        <f>VLOOKUP(A192,[1]Arkusz1!$A$2:$H$7104,8,0)</f>
        <v>(1999-2002)</v>
      </c>
      <c r="G192" s="2" t="s">
        <v>147</v>
      </c>
    </row>
    <row r="193" spans="1:7" x14ac:dyDescent="0.25">
      <c r="A193" t="s">
        <v>165</v>
      </c>
      <c r="B193" s="4" t="str">
        <f>VLOOKUP(A193,[1]Arkusz1!$A$2:$B$7104,2,0)</f>
        <v>HARLEY-DAVIDSON MC</v>
      </c>
      <c r="C193" s="4" t="str">
        <f>VLOOKUP(A193,[1]Arkusz1!$A$2:$C$7104,3,0)</f>
        <v>DYNA</v>
      </c>
      <c r="D193" s="4" t="str">
        <f>VLOOKUP(A193,[1]Arkusz1!$A$2:$D$7104,4,0)</f>
        <v>1450</v>
      </c>
      <c r="E193" s="4" t="str">
        <f>VLOOKUP(A193,[1]Arkusz1!$A$2:$E$7104,5,0)</f>
        <v>1450 DYNA WIDE GLIDE (54kW/73KM)</v>
      </c>
      <c r="F193" s="4" t="str">
        <f>VLOOKUP(A193,[1]Arkusz1!$A$2:$H$7104,8,0)</f>
        <v>(2004-2006)</v>
      </c>
      <c r="G193" s="2" t="s">
        <v>147</v>
      </c>
    </row>
    <row r="194" spans="1:7" x14ac:dyDescent="0.25">
      <c r="A194" t="s">
        <v>166</v>
      </c>
      <c r="B194" s="4" t="str">
        <f>VLOOKUP(A194,[1]Arkusz1!$A$2:$B$7104,2,0)</f>
        <v>HARLEY-DAVIDSON MC</v>
      </c>
      <c r="C194" s="4" t="str">
        <f>VLOOKUP(A194,[1]Arkusz1!$A$2:$C$7104,3,0)</f>
        <v>100TH ANNIVERSARY EDITION</v>
      </c>
      <c r="D194" s="4" t="str">
        <f>VLOOKUP(A194,[1]Arkusz1!$A$2:$D$7104,4,0)</f>
        <v>1450</v>
      </c>
      <c r="E194" s="4" t="str">
        <f>VLOOKUP(A194,[1]Arkusz1!$A$2:$E$7104,5,0)</f>
        <v>1450 DYNA WIDE GLIDE 100TH ANNIVERSARY (50kW/68KM)</v>
      </c>
      <c r="F194" s="4" t="str">
        <f>VLOOKUP(A194,[1]Arkusz1!$A$2:$H$7104,8,0)</f>
        <v>(2003-2003)</v>
      </c>
      <c r="G194" s="2" t="s">
        <v>147</v>
      </c>
    </row>
    <row r="195" spans="1:7" x14ac:dyDescent="0.25">
      <c r="A195" t="s">
        <v>93</v>
      </c>
      <c r="B195" s="4" t="str">
        <f>VLOOKUP(A195,[1]Arkusz1!$A$2:$B$7104,2,0)</f>
        <v>HARLEY-DAVIDSON MC</v>
      </c>
      <c r="C195" s="4" t="str">
        <f>VLOOKUP(A195,[1]Arkusz1!$A$2:$C$7104,3,0)</f>
        <v>DYNA</v>
      </c>
      <c r="D195" s="4" t="str">
        <f>VLOOKUP(A195,[1]Arkusz1!$A$2:$D$7104,4,0)</f>
        <v>1600</v>
      </c>
      <c r="E195" s="4" t="str">
        <f>VLOOKUP(A195,[1]Arkusz1!$A$2:$E$7104,5,0)</f>
        <v>1600 DYNA FAT BOB (57kW/78KM)</v>
      </c>
      <c r="F195" s="4" t="str">
        <f>VLOOKUP(A195,[1]Arkusz1!$A$2:$H$7104,8,0)</f>
        <v>(2007-2013)</v>
      </c>
      <c r="G195" s="2" t="s">
        <v>147</v>
      </c>
    </row>
    <row r="196" spans="1:7" x14ac:dyDescent="0.25">
      <c r="A196" t="s">
        <v>89</v>
      </c>
      <c r="B196" s="4" t="str">
        <f>VLOOKUP(A196,[1]Arkusz1!$A$2:$B$7104,2,0)</f>
        <v>HARLEY-DAVIDSON MC</v>
      </c>
      <c r="C196" s="4" t="str">
        <f>VLOOKUP(A196,[1]Arkusz1!$A$2:$C$7104,3,0)</f>
        <v>DYNA</v>
      </c>
      <c r="D196" s="4" t="str">
        <f>VLOOKUP(A196,[1]Arkusz1!$A$2:$D$7104,4,0)</f>
        <v>1600</v>
      </c>
      <c r="E196" s="4" t="str">
        <f>VLOOKUP(A196,[1]Arkusz1!$A$2:$E$7104,5,0)</f>
        <v>1600 DYNA LOW RIDER (56kW/76KM)</v>
      </c>
      <c r="F196" s="4" t="str">
        <f>VLOOKUP(A196,[1]Arkusz1!$A$2:$H$7104,8,0)</f>
        <v>(2006-2008)</v>
      </c>
      <c r="G196" s="2" t="s">
        <v>147</v>
      </c>
    </row>
    <row r="197" spans="1:7" x14ac:dyDescent="0.25">
      <c r="A197" t="s">
        <v>97</v>
      </c>
      <c r="B197" s="4" t="str">
        <f>VLOOKUP(A197,[1]Arkusz1!$A$2:$B$7104,2,0)</f>
        <v>HARLEY-DAVIDSON MC</v>
      </c>
      <c r="C197" s="4" t="str">
        <f>VLOOKUP(A197,[1]Arkusz1!$A$2:$C$7104,3,0)</f>
        <v>DYNA</v>
      </c>
      <c r="D197" s="4" t="str">
        <f>VLOOKUP(A197,[1]Arkusz1!$A$2:$D$7104,4,0)</f>
        <v>1600</v>
      </c>
      <c r="E197" s="4" t="str">
        <f>VLOOKUP(A197,[1]Arkusz1!$A$2:$E$7104,5,0)</f>
        <v>1600 DYNA SCREAMING EAGLE CVO (FXDSE) (61kW/83KM)</v>
      </c>
      <c r="F197" s="4" t="str">
        <f>VLOOKUP(A197,[1]Arkusz1!$A$2:$H$7104,8,0)</f>
        <v>(2007-)</v>
      </c>
      <c r="G197" s="2" t="s">
        <v>147</v>
      </c>
    </row>
    <row r="198" spans="1:7" x14ac:dyDescent="0.25">
      <c r="A198" t="s">
        <v>91</v>
      </c>
      <c r="B198" s="4" t="str">
        <f>VLOOKUP(A198,[1]Arkusz1!$A$2:$B$7104,2,0)</f>
        <v>HARLEY-DAVIDSON MC</v>
      </c>
      <c r="C198" s="4" t="str">
        <f>VLOOKUP(A198,[1]Arkusz1!$A$2:$C$7104,3,0)</f>
        <v>DYNA</v>
      </c>
      <c r="D198" s="4" t="str">
        <f>VLOOKUP(A198,[1]Arkusz1!$A$2:$D$7104,4,0)</f>
        <v>1600</v>
      </c>
      <c r="E198" s="4" t="str">
        <f>VLOOKUP(A198,[1]Arkusz1!$A$2:$E$7104,5,0)</f>
        <v>1600 DYNA STREET BOB (56kW/76KM)</v>
      </c>
      <c r="F198" s="4" t="str">
        <f>VLOOKUP(A198,[1]Arkusz1!$A$2:$H$7104,8,0)</f>
        <v>(2006-2013)</v>
      </c>
      <c r="G198" s="2" t="s">
        <v>147</v>
      </c>
    </row>
    <row r="199" spans="1:7" x14ac:dyDescent="0.25">
      <c r="A199" t="s">
        <v>88</v>
      </c>
      <c r="B199" s="4" t="str">
        <f>VLOOKUP(A199,[1]Arkusz1!$A$2:$B$7104,2,0)</f>
        <v>HARLEY-DAVIDSON MC</v>
      </c>
      <c r="C199" s="4" t="str">
        <f>VLOOKUP(A199,[1]Arkusz1!$A$2:$C$7104,3,0)</f>
        <v>DYNA</v>
      </c>
      <c r="D199" s="4" t="str">
        <f>VLOOKUP(A199,[1]Arkusz1!$A$2:$D$7104,4,0)</f>
        <v>1585</v>
      </c>
      <c r="E199" s="4" t="str">
        <f>VLOOKUP(A199,[1]Arkusz1!$A$2:$E$7104,5,0)</f>
        <v>1600 DYNA SUPER GLIDE (FXD) (56kW/76KM)</v>
      </c>
      <c r="F199" s="4" t="str">
        <f>VLOOKUP(A199,[1]Arkusz1!$A$2:$H$7104,8,0)</f>
        <v>(2006-)</v>
      </c>
      <c r="G199" s="2" t="s">
        <v>147</v>
      </c>
    </row>
    <row r="200" spans="1:7" x14ac:dyDescent="0.25">
      <c r="A200" t="s">
        <v>95</v>
      </c>
      <c r="B200" s="4" t="str">
        <f>VLOOKUP(A200,[1]Arkusz1!$A$2:$B$7104,2,0)</f>
        <v>HARLEY-DAVIDSON MC</v>
      </c>
      <c r="C200" s="4" t="str">
        <f>VLOOKUP(A200,[1]Arkusz1!$A$2:$C$7104,3,0)</f>
        <v>DYNA</v>
      </c>
      <c r="D200" s="4" t="str">
        <f>VLOOKUP(A200,[1]Arkusz1!$A$2:$D$7104,4,0)</f>
        <v>1600</v>
      </c>
      <c r="E200" s="4" t="str">
        <f>VLOOKUP(A200,[1]Arkusz1!$A$2:$E$7104,5,0)</f>
        <v>1600 DYNA SUPER GLIDE (FXD) (25kW/34KM)</v>
      </c>
      <c r="F200" s="4" t="str">
        <f>VLOOKUP(A200,[1]Arkusz1!$A$2:$H$7104,8,0)</f>
        <v>(2006-)</v>
      </c>
      <c r="G200" s="2" t="s">
        <v>147</v>
      </c>
    </row>
    <row r="201" spans="1:7" x14ac:dyDescent="0.25">
      <c r="A201" t="s">
        <v>87</v>
      </c>
      <c r="B201" s="4" t="str">
        <f>VLOOKUP(A201,[1]Arkusz1!$A$2:$B$7104,2,0)</f>
        <v>HARLEY-DAVIDSON MC</v>
      </c>
      <c r="C201" s="4" t="str">
        <f>VLOOKUP(A201,[1]Arkusz1!$A$2:$C$7104,3,0)</f>
        <v>105TH ANNIVERSARY EDITION</v>
      </c>
      <c r="D201" s="4" t="str">
        <f>VLOOKUP(A201,[1]Arkusz1!$A$2:$D$7104,4,0)</f>
        <v>1600</v>
      </c>
      <c r="E201" s="4" t="str">
        <f>VLOOKUP(A201,[1]Arkusz1!$A$2:$E$7104,5,0)</f>
        <v>1600 DYNA SUPER GLIDE CUSTOM 105TH ANNIVERSARY (56kW/76KM)</v>
      </c>
      <c r="F201" s="4" t="str">
        <f>VLOOKUP(A201,[1]Arkusz1!$A$2:$H$7104,8,0)</f>
        <v>(2007-2008)</v>
      </c>
      <c r="G201" s="2" t="s">
        <v>147</v>
      </c>
    </row>
    <row r="202" spans="1:7" x14ac:dyDescent="0.25">
      <c r="A202" t="s">
        <v>90</v>
      </c>
      <c r="B202" s="4" t="str">
        <f>VLOOKUP(A202,[1]Arkusz1!$A$2:$B$7104,2,0)</f>
        <v>HARLEY-DAVIDSON MC</v>
      </c>
      <c r="C202" s="4" t="str">
        <f>VLOOKUP(A202,[1]Arkusz1!$A$2:$C$7104,3,0)</f>
        <v>DYNA</v>
      </c>
      <c r="D202" s="4" t="str">
        <f>VLOOKUP(A202,[1]Arkusz1!$A$2:$D$7104,4,0)</f>
        <v>1600</v>
      </c>
      <c r="E202" s="4" t="str">
        <f>VLOOKUP(A202,[1]Arkusz1!$A$2:$E$7104,5,0)</f>
        <v>1600 DYNA SUPER GLIDE CUSTOM (56kW/76KM)</v>
      </c>
      <c r="F202" s="4" t="str">
        <f>VLOOKUP(A202,[1]Arkusz1!$A$2:$H$7104,8,0)</f>
        <v>(2006-2013)</v>
      </c>
      <c r="G202" s="2" t="s">
        <v>147</v>
      </c>
    </row>
    <row r="203" spans="1:7" x14ac:dyDescent="0.25">
      <c r="A203" t="s">
        <v>96</v>
      </c>
      <c r="B203" s="4" t="str">
        <f>VLOOKUP(A203,[1]Arkusz1!$A$2:$B$7104,2,0)</f>
        <v>HARLEY-DAVIDSON MC</v>
      </c>
      <c r="C203" s="4" t="str">
        <f>VLOOKUP(A203,[1]Arkusz1!$A$2:$C$7104,3,0)</f>
        <v>DYNA</v>
      </c>
      <c r="D203" s="4" t="str">
        <f>VLOOKUP(A203,[1]Arkusz1!$A$2:$D$7104,4,0)</f>
        <v>1600</v>
      </c>
      <c r="E203" s="4" t="str">
        <f>VLOOKUP(A203,[1]Arkusz1!$A$2:$E$7104,5,0)</f>
        <v>1600 DYNA SUPER GLIDE CUSTOM (FXDC) (25kW/34KM)</v>
      </c>
      <c r="F203" s="4" t="str">
        <f>VLOOKUP(A203,[1]Arkusz1!$A$2:$H$7104,8,0)</f>
        <v>(2007-)</v>
      </c>
      <c r="G203" s="2" t="s">
        <v>147</v>
      </c>
    </row>
    <row r="204" spans="1:7" x14ac:dyDescent="0.25">
      <c r="A204" t="s">
        <v>96</v>
      </c>
      <c r="B204" s="4" t="str">
        <f>VLOOKUP(A204,[1]Arkusz1!$A$2:$B$7104,2,0)</f>
        <v>HARLEY-DAVIDSON MC</v>
      </c>
      <c r="C204" s="4" t="str">
        <f>VLOOKUP(A204,[1]Arkusz1!$A$2:$C$7104,3,0)</f>
        <v>DYNA</v>
      </c>
      <c r="D204" s="4" t="str">
        <f>VLOOKUP(A204,[1]Arkusz1!$A$2:$D$7104,4,0)</f>
        <v>1600</v>
      </c>
      <c r="E204" s="4" t="str">
        <f>VLOOKUP(A204,[1]Arkusz1!$A$2:$E$7104,5,0)</f>
        <v>1600 DYNA SUPER GLIDE CUSTOM (FXDC) (25kW/34KM)</v>
      </c>
      <c r="F204" s="4" t="str">
        <f>VLOOKUP(A204,[1]Arkusz1!$A$2:$H$7104,8,0)</f>
        <v>(2007-)</v>
      </c>
      <c r="G204" s="2" t="s">
        <v>147</v>
      </c>
    </row>
    <row r="205" spans="1:7" x14ac:dyDescent="0.25">
      <c r="A205" t="s">
        <v>92</v>
      </c>
      <c r="B205" s="4" t="str">
        <f>VLOOKUP(A205,[1]Arkusz1!$A$2:$B$7104,2,0)</f>
        <v>HARLEY-DAVIDSON MC</v>
      </c>
      <c r="C205" s="4" t="str">
        <f>VLOOKUP(A205,[1]Arkusz1!$A$2:$C$7104,3,0)</f>
        <v>DYNA</v>
      </c>
      <c r="D205" s="4" t="str">
        <f>VLOOKUP(A205,[1]Arkusz1!$A$2:$D$7104,4,0)</f>
        <v>1600</v>
      </c>
      <c r="E205" s="4" t="str">
        <f>VLOOKUP(A205,[1]Arkusz1!$A$2:$E$7104,5,0)</f>
        <v>1600 DYNA WIDE GLIDE (56kW/76KM)</v>
      </c>
      <c r="F205" s="4" t="str">
        <f>VLOOKUP(A205,[1]Arkusz1!$A$2:$H$7104,8,0)</f>
        <v>(2006-2007)</v>
      </c>
      <c r="G205" s="2" t="s">
        <v>147</v>
      </c>
    </row>
    <row r="206" spans="1:7" x14ac:dyDescent="0.25">
      <c r="A206" t="s">
        <v>94</v>
      </c>
      <c r="B206" s="4" t="str">
        <f>VLOOKUP(A206,[1]Arkusz1!$A$2:$B$7104,2,0)</f>
        <v>HARLEY-DAVIDSON MC</v>
      </c>
      <c r="C206" s="4" t="str">
        <f>VLOOKUP(A206,[1]Arkusz1!$A$2:$C$7104,3,0)</f>
        <v>DYNA</v>
      </c>
      <c r="D206" s="4" t="str">
        <f>VLOOKUP(A206,[1]Arkusz1!$A$2:$D$7104,4,0)</f>
        <v>1600</v>
      </c>
      <c r="E206" s="4" t="str">
        <f>VLOOKUP(A206,[1]Arkusz1!$A$2:$E$7104,5,0)</f>
        <v>1600 DYNA WIDE GLIDE (57kW/78KM)</v>
      </c>
      <c r="F206" s="4" t="str">
        <f>VLOOKUP(A206,[1]Arkusz1!$A$2:$H$7104,8,0)</f>
        <v>(2009-2013)</v>
      </c>
      <c r="G206" s="2" t="s">
        <v>147</v>
      </c>
    </row>
    <row r="207" spans="1:7" x14ac:dyDescent="0.25">
      <c r="A207" t="s">
        <v>98</v>
      </c>
      <c r="B207" s="4" t="str">
        <f>VLOOKUP(A207,[1]Arkusz1!$A$2:$B$7104,2,0)</f>
        <v>HARLEY-DAVIDSON MC</v>
      </c>
      <c r="C207" s="4" t="str">
        <f>VLOOKUP(A207,[1]Arkusz1!$A$2:$C$7104,3,0)</f>
        <v>DYNA</v>
      </c>
      <c r="D207" s="4" t="str">
        <f>VLOOKUP(A207,[1]Arkusz1!$A$2:$D$7104,4,0)</f>
        <v>1690</v>
      </c>
      <c r="E207" s="4" t="str">
        <f>VLOOKUP(A207,[1]Arkusz1!$A$2:$E$7104,5,0)</f>
        <v>1700 DYNA FAT BOB (34kW/46KM)</v>
      </c>
      <c r="F207" s="4" t="str">
        <f>VLOOKUP(A207,[1]Arkusz1!$A$2:$H$7104,8,0)</f>
        <v>(2012-)</v>
      </c>
      <c r="G207" s="2" t="s">
        <v>147</v>
      </c>
    </row>
    <row r="208" spans="1:7" x14ac:dyDescent="0.25">
      <c r="A208" t="s">
        <v>102</v>
      </c>
      <c r="B208" s="4" t="str">
        <f>VLOOKUP(A208,[1]Arkusz1!$A$2:$B$7104,2,0)</f>
        <v>HARLEY-DAVIDSON MC</v>
      </c>
      <c r="C208" s="4" t="str">
        <f>VLOOKUP(A208,[1]Arkusz1!$A$2:$C$7104,3,0)</f>
        <v>DYNA</v>
      </c>
      <c r="D208" s="4" t="str">
        <f>VLOOKUP(A208,[1]Arkusz1!$A$2:$D$7104,4,0)</f>
        <v>1700</v>
      </c>
      <c r="E208" s="4" t="str">
        <f>VLOOKUP(A208,[1]Arkusz1!$A$2:$E$7104,5,0)</f>
        <v>1700 DYNA FAT BOB (FXDF) (58kW/79KM)</v>
      </c>
      <c r="F208" s="4" t="str">
        <f>VLOOKUP(A208,[1]Arkusz1!$A$2:$H$7104,8,0)</f>
        <v>(2012-)</v>
      </c>
      <c r="G208" s="2" t="s">
        <v>147</v>
      </c>
    </row>
    <row r="209" spans="1:7" x14ac:dyDescent="0.25">
      <c r="A209" t="s">
        <v>102</v>
      </c>
      <c r="B209" s="4" t="str">
        <f>VLOOKUP(A209,[1]Arkusz1!$A$2:$B$7104,2,0)</f>
        <v>HARLEY-DAVIDSON MC</v>
      </c>
      <c r="C209" s="4" t="str">
        <f>VLOOKUP(A209,[1]Arkusz1!$A$2:$C$7104,3,0)</f>
        <v>DYNA</v>
      </c>
      <c r="D209" s="4" t="str">
        <f>VLOOKUP(A209,[1]Arkusz1!$A$2:$D$7104,4,0)</f>
        <v>1700</v>
      </c>
      <c r="E209" s="4" t="str">
        <f>VLOOKUP(A209,[1]Arkusz1!$A$2:$E$7104,5,0)</f>
        <v>1700 DYNA FAT BOB (FXDF) (58kW/79KM)</v>
      </c>
      <c r="F209" s="4" t="str">
        <f>VLOOKUP(A209,[1]Arkusz1!$A$2:$H$7104,8,0)</f>
        <v>(2012-)</v>
      </c>
      <c r="G209" s="2" t="s">
        <v>147</v>
      </c>
    </row>
    <row r="210" spans="1:7" x14ac:dyDescent="0.25">
      <c r="A210" t="s">
        <v>101</v>
      </c>
      <c r="B210" s="4" t="str">
        <f>VLOOKUP(A210,[1]Arkusz1!$A$2:$B$7104,2,0)</f>
        <v>HARLEY-DAVIDSON MC</v>
      </c>
      <c r="C210" s="4" t="str">
        <f>VLOOKUP(A210,[1]Arkusz1!$A$2:$C$7104,3,0)</f>
        <v>DYNA</v>
      </c>
      <c r="D210" s="4" t="str">
        <f>VLOOKUP(A210,[1]Arkusz1!$A$2:$D$7104,4,0)</f>
        <v>1700</v>
      </c>
      <c r="E210" s="4" t="str">
        <f>VLOOKUP(A210,[1]Arkusz1!$A$2:$E$7104,5,0)</f>
        <v>1700 DYNA STREET BOB (FXDB) (57kW/78KM)</v>
      </c>
      <c r="F210" s="4" t="str">
        <f>VLOOKUP(A210,[1]Arkusz1!$A$2:$H$7104,8,0)</f>
        <v>(2013-2013)</v>
      </c>
      <c r="G210" s="2" t="s">
        <v>147</v>
      </c>
    </row>
    <row r="211" spans="1:7" x14ac:dyDescent="0.25">
      <c r="A211" t="s">
        <v>106</v>
      </c>
      <c r="B211" s="4" t="str">
        <f>VLOOKUP(A211,[1]Arkusz1!$A$2:$B$7104,2,0)</f>
        <v>HARLEY-DAVIDSON MC</v>
      </c>
      <c r="C211" s="4" t="str">
        <f>VLOOKUP(A211,[1]Arkusz1!$A$2:$C$7104,3,0)</f>
        <v>DYNA</v>
      </c>
      <c r="D211" s="4" t="str">
        <f>VLOOKUP(A211,[1]Arkusz1!$A$2:$D$7104,4,0)</f>
        <v>1700</v>
      </c>
      <c r="E211" s="4" t="str">
        <f>VLOOKUP(A211,[1]Arkusz1!$A$2:$E$7104,5,0)</f>
        <v>1700 DYNA STREET BOB (FXDB) (57kW/78KM)</v>
      </c>
      <c r="F211" s="4" t="str">
        <f>VLOOKUP(A211,[1]Arkusz1!$A$2:$H$7104,8,0)</f>
        <v>(2015-)</v>
      </c>
      <c r="G211" s="2" t="s">
        <v>147</v>
      </c>
    </row>
    <row r="212" spans="1:7" x14ac:dyDescent="0.25">
      <c r="A212" t="s">
        <v>105</v>
      </c>
      <c r="B212" s="4" t="str">
        <f>VLOOKUP(A212,[1]Arkusz1!$A$2:$B$7104,2,0)</f>
        <v>HARLEY-DAVIDSON MC</v>
      </c>
      <c r="C212" s="4" t="str">
        <f>VLOOKUP(A212,[1]Arkusz1!$A$2:$C$7104,3,0)</f>
        <v>DYNA</v>
      </c>
      <c r="D212" s="4" t="str">
        <f>VLOOKUP(A212,[1]Arkusz1!$A$2:$D$7104,4,0)</f>
        <v>1700</v>
      </c>
      <c r="E212" s="4" t="str">
        <f>VLOOKUP(A212,[1]Arkusz1!$A$2:$E$7104,5,0)</f>
        <v>1700 DYNA SUPER GLIDE CUSTOM (FXDC) (57kW/78KM)</v>
      </c>
      <c r="F212" s="4" t="str">
        <f>VLOOKUP(A212,[1]Arkusz1!$A$2:$H$7104,8,0)</f>
        <v>(2013-)</v>
      </c>
      <c r="G212" s="2" t="s">
        <v>147</v>
      </c>
    </row>
    <row r="213" spans="1:7" x14ac:dyDescent="0.25">
      <c r="A213" t="s">
        <v>99</v>
      </c>
      <c r="B213" s="4" t="str">
        <f>VLOOKUP(A213,[1]Arkusz1!$A$2:$B$7104,2,0)</f>
        <v>HARLEY-DAVIDSON MC</v>
      </c>
      <c r="C213" s="4" t="str">
        <f>VLOOKUP(A213,[1]Arkusz1!$A$2:$C$7104,3,0)</f>
        <v>DYNA</v>
      </c>
      <c r="D213" s="4" t="str">
        <f>VLOOKUP(A213,[1]Arkusz1!$A$2:$D$7104,4,0)</f>
        <v>1700</v>
      </c>
      <c r="E213" s="4" t="str">
        <f>VLOOKUP(A213,[1]Arkusz1!$A$2:$E$7104,5,0)</f>
        <v>1700 Dyna Switchback (FLD 103) (56kW/76KM)</v>
      </c>
      <c r="F213" s="4" t="str">
        <f>VLOOKUP(A213,[1]Arkusz1!$A$2:$H$7104,8,0)</f>
        <v>(2013-)</v>
      </c>
      <c r="G213" s="2" t="s">
        <v>147</v>
      </c>
    </row>
    <row r="214" spans="1:7" x14ac:dyDescent="0.25">
      <c r="A214" t="s">
        <v>100</v>
      </c>
      <c r="B214" s="4" t="str">
        <f>VLOOKUP(A214,[1]Arkusz1!$A$2:$B$7104,2,0)</f>
        <v>HARLEY-DAVIDSON MC</v>
      </c>
      <c r="C214" s="4" t="str">
        <f>VLOOKUP(A214,[1]Arkusz1!$A$2:$C$7104,3,0)</f>
        <v>DYNA</v>
      </c>
      <c r="D214" s="4" t="str">
        <f>VLOOKUP(A214,[1]Arkusz1!$A$2:$D$7104,4,0)</f>
        <v>1700</v>
      </c>
      <c r="E214" s="4" t="str">
        <f>VLOOKUP(A214,[1]Arkusz1!$A$2:$E$7104,5,0)</f>
        <v>1700 DYNA SWITCHBACK (56kW/76KM)</v>
      </c>
      <c r="F214" s="4" t="str">
        <f>VLOOKUP(A214,[1]Arkusz1!$A$2:$H$7104,8,0)</f>
        <v>(2011-2013)</v>
      </c>
      <c r="G214" s="2" t="s">
        <v>147</v>
      </c>
    </row>
    <row r="215" spans="1:7" x14ac:dyDescent="0.25">
      <c r="A215" t="s">
        <v>99</v>
      </c>
      <c r="B215" s="4" t="str">
        <f>VLOOKUP(A215,[1]Arkusz1!$A$2:$B$7104,2,0)</f>
        <v>HARLEY-DAVIDSON MC</v>
      </c>
      <c r="C215" s="4" t="str">
        <f>VLOOKUP(A215,[1]Arkusz1!$A$2:$C$7104,3,0)</f>
        <v>DYNA</v>
      </c>
      <c r="D215" s="4" t="str">
        <f>VLOOKUP(A215,[1]Arkusz1!$A$2:$D$7104,4,0)</f>
        <v>1700</v>
      </c>
      <c r="E215" s="4" t="str">
        <f>VLOOKUP(A215,[1]Arkusz1!$A$2:$E$7104,5,0)</f>
        <v>1700 Dyna Switchback (FLD 103) (56kW/76KM)</v>
      </c>
      <c r="F215" s="4" t="str">
        <f>VLOOKUP(A215,[1]Arkusz1!$A$2:$H$7104,8,0)</f>
        <v>(2013-)</v>
      </c>
      <c r="G215" s="2" t="s">
        <v>147</v>
      </c>
    </row>
    <row r="216" spans="1:7" x14ac:dyDescent="0.25">
      <c r="A216" t="s">
        <v>103</v>
      </c>
      <c r="B216" s="4" t="str">
        <f>VLOOKUP(A216,[1]Arkusz1!$A$2:$B$7104,2,0)</f>
        <v>HARLEY-DAVIDSON MC</v>
      </c>
      <c r="C216" s="4" t="str">
        <f>VLOOKUP(A216,[1]Arkusz1!$A$2:$C$7104,3,0)</f>
        <v>DYNA</v>
      </c>
      <c r="D216" s="4" t="str">
        <f>VLOOKUP(A216,[1]Arkusz1!$A$2:$D$7104,4,0)</f>
        <v>1700</v>
      </c>
      <c r="E216" s="4" t="str">
        <f>VLOOKUP(A216,[1]Arkusz1!$A$2:$E$7104,5,0)</f>
        <v>1700 DYNA WIDE GLIDE (FD2) (58kW/79KM)</v>
      </c>
      <c r="F216" s="4" t="str">
        <f>VLOOKUP(A216,[1]Arkusz1!$A$2:$H$7104,8,0)</f>
        <v>(2012-)</v>
      </c>
      <c r="G216" s="2" t="s">
        <v>147</v>
      </c>
    </row>
    <row r="217" spans="1:7" x14ac:dyDescent="0.25">
      <c r="A217" t="s">
        <v>104</v>
      </c>
      <c r="B217" s="4" t="str">
        <f>VLOOKUP(A217,[1]Arkusz1!$A$2:$B$7104,2,0)</f>
        <v>HARLEY-DAVIDSON MC</v>
      </c>
      <c r="C217" s="4" t="str">
        <f>VLOOKUP(A217,[1]Arkusz1!$A$2:$C$7104,3,0)</f>
        <v>DYNA</v>
      </c>
      <c r="D217" s="4" t="str">
        <f>VLOOKUP(A217,[1]Arkusz1!$A$2:$D$7104,4,0)</f>
        <v>1700</v>
      </c>
      <c r="E217" s="4" t="str">
        <f>VLOOKUP(A217,[1]Arkusz1!$A$2:$E$7104,5,0)</f>
        <v>1700 DYNA WIDE GLIDE (56kW/76KM)</v>
      </c>
      <c r="F217" s="4" t="str">
        <f>VLOOKUP(A217,[1]Arkusz1!$A$2:$H$7104,8,0)</f>
        <v>(2009-)</v>
      </c>
      <c r="G217" s="2" t="s">
        <v>147</v>
      </c>
    </row>
    <row r="218" spans="1:7" x14ac:dyDescent="0.25">
      <c r="A218" t="s">
        <v>107</v>
      </c>
      <c r="B218" s="4" t="str">
        <f>VLOOKUP(A218,[1]Arkusz1!$A$2:$B$7104,2,0)</f>
        <v>HARLEY-DAVIDSON MC</v>
      </c>
      <c r="C218" s="4" t="str">
        <f>VLOOKUP(A218,[1]Arkusz1!$A$2:$C$7104,3,0)</f>
        <v>DYNA</v>
      </c>
      <c r="D218" s="4" t="str">
        <f>VLOOKUP(A218,[1]Arkusz1!$A$2:$D$7104,4,0)</f>
        <v>1700</v>
      </c>
      <c r="E218" s="4" t="str">
        <f>VLOOKUP(A218,[1]Arkusz1!$A$2:$E$7104,5,0)</f>
        <v>1700 DYNA WIDE GLIDE (FD2) (34kW/46KM)</v>
      </c>
      <c r="F218" s="4" t="str">
        <f>VLOOKUP(A218,[1]Arkusz1!$A$2:$H$7104,8,0)</f>
        <v>(2012-)</v>
      </c>
      <c r="G218" s="2" t="s">
        <v>147</v>
      </c>
    </row>
    <row r="219" spans="1:7" x14ac:dyDescent="0.25">
      <c r="A219" t="s">
        <v>108</v>
      </c>
      <c r="B219" s="4" t="str">
        <f>VLOOKUP(A219,[1]Arkusz1!$A$2:$B$7104,2,0)</f>
        <v>HARLEY-DAVIDSON MC</v>
      </c>
      <c r="C219" s="4" t="str">
        <f>VLOOKUP(A219,[1]Arkusz1!$A$2:$C$7104,3,0)</f>
        <v>DYNA</v>
      </c>
      <c r="D219" s="4" t="str">
        <f>VLOOKUP(A219,[1]Arkusz1!$A$2:$D$7104,4,0)</f>
        <v>1800</v>
      </c>
      <c r="E219" s="4" t="str">
        <f>VLOOKUP(A219,[1]Arkusz1!$A$2:$E$7104,5,0)</f>
        <v>1800 DYNA FAT BOB CVO (FXDFSE) (62kW/84KM)</v>
      </c>
      <c r="F219" s="4" t="str">
        <f>VLOOKUP(A219,[1]Arkusz1!$A$2:$H$7104,8,0)</f>
        <v>(2009-2010)</v>
      </c>
      <c r="G219" s="2" t="s">
        <v>147</v>
      </c>
    </row>
    <row r="220" spans="1:7" x14ac:dyDescent="0.25">
      <c r="A220" t="s">
        <v>109</v>
      </c>
      <c r="B220" s="4" t="str">
        <f>VLOOKUP(A220,[1]Arkusz1!$A$2:$B$7104,2,0)</f>
        <v>HARLEY-DAVIDSON MC</v>
      </c>
      <c r="C220" s="4" t="str">
        <f>VLOOKUP(A220,[1]Arkusz1!$A$2:$C$7104,3,0)</f>
        <v>DYNA</v>
      </c>
      <c r="D220" s="4" t="str">
        <f>VLOOKUP(A220,[1]Arkusz1!$A$2:$D$7104,4,0)</f>
        <v>1800</v>
      </c>
      <c r="E220" s="4" t="str">
        <f>VLOOKUP(A220,[1]Arkusz1!$A$2:$E$7104,5,0)</f>
        <v>1800 DYNA SCREAMING EAGLE CVO (FXDSE) (61kW/83KM)</v>
      </c>
      <c r="F220" s="4" t="str">
        <f>VLOOKUP(A220,[1]Arkusz1!$A$2:$H$7104,8,0)</f>
        <v>(2007-2008)</v>
      </c>
      <c r="G220" s="2" t="s">
        <v>147</v>
      </c>
    </row>
    <row r="221" spans="1:7" x14ac:dyDescent="0.25">
      <c r="A221" t="s">
        <v>139</v>
      </c>
      <c r="B221" s="4" t="str">
        <f>VLOOKUP(A221,[1]Arkusz1!$A$2:$B$7104,2,0)</f>
        <v>HARLEY-DAVIDSON MC</v>
      </c>
      <c r="C221" s="4" t="str">
        <f>VLOOKUP(A221,[1]Arkusz1!$A$2:$C$7104,3,0)</f>
        <v>105TH ANNIVERSARY EDITION</v>
      </c>
      <c r="D221" s="4" t="str">
        <f>VLOOKUP(A221,[1]Arkusz1!$A$2:$D$7104,4,0)</f>
        <v>1600</v>
      </c>
      <c r="E221" s="4" t="str">
        <f>VLOOKUP(A221,[1]Arkusz1!$A$2:$E$7104,5,0)</f>
        <v>1600 HERITAGE SOFTAIL CLASSIC 105TH ANNIVERSARY (FLSTC) (52kW/71KM)</v>
      </c>
      <c r="F221" s="4" t="str">
        <f>VLOOKUP(A221,[1]Arkusz1!$A$2:$H$7104,8,0)</f>
        <v>(2007-2008)</v>
      </c>
      <c r="G221" s="2" t="s">
        <v>167</v>
      </c>
    </row>
    <row r="222" spans="1:7" x14ac:dyDescent="0.25">
      <c r="A222" t="s">
        <v>140</v>
      </c>
      <c r="B222" s="4" t="str">
        <f>VLOOKUP(A222,[1]Arkusz1!$A$2:$B$7104,2,0)</f>
        <v>HARLEY-DAVIDSON MC</v>
      </c>
      <c r="C222" s="4" t="str">
        <f>VLOOKUP(A222,[1]Arkusz1!$A$2:$C$7104,3,0)</f>
        <v>HERITAGE</v>
      </c>
      <c r="D222" s="4" t="str">
        <f>VLOOKUP(A222,[1]Arkusz1!$A$2:$D$7104,4,0)</f>
        <v>1450</v>
      </c>
      <c r="E222" s="4" t="str">
        <f>VLOOKUP(A222,[1]Arkusz1!$A$2:$E$7104,5,0)</f>
        <v>HERITAGE SOFTAIL CLASSIC FLSTCI (47kW/64KM)</v>
      </c>
      <c r="F222" s="4" t="str">
        <f>VLOOKUP(A222,[1]Arkusz1!$A$2:$H$7104,8,0)</f>
        <v>(2003-2006)</v>
      </c>
      <c r="G222" s="2" t="s">
        <v>167</v>
      </c>
    </row>
    <row r="223" spans="1:7" x14ac:dyDescent="0.25">
      <c r="A223" t="s">
        <v>141</v>
      </c>
      <c r="B223" s="4" t="str">
        <f>VLOOKUP(A223,[1]Arkusz1!$A$2:$B$7104,2,0)</f>
        <v>HARLEY-DAVIDSON MC</v>
      </c>
      <c r="C223" s="4" t="str">
        <f>VLOOKUP(A223,[1]Arkusz1!$A$2:$C$7104,3,0)</f>
        <v>HERITAGE</v>
      </c>
      <c r="D223" s="4" t="str">
        <f>VLOOKUP(A223,[1]Arkusz1!$A$2:$D$7104,4,0)</f>
        <v>1450</v>
      </c>
      <c r="E223" s="4" t="str">
        <f>VLOOKUP(A223,[1]Arkusz1!$A$2:$E$7104,5,0)</f>
        <v>HERITAGE SOFTAIL CLASSIC FLSTCI (FS2) (24kW/33KM)</v>
      </c>
      <c r="F223" s="4" t="str">
        <f>VLOOKUP(A223,[1]Arkusz1!$A$2:$H$7104,8,0)</f>
        <v>(2003-2006)</v>
      </c>
      <c r="G223" s="2" t="s">
        <v>167</v>
      </c>
    </row>
    <row r="224" spans="1:7" x14ac:dyDescent="0.25">
      <c r="A224" t="s">
        <v>142</v>
      </c>
      <c r="B224" s="4" t="str">
        <f>VLOOKUP(A224,[1]Arkusz1!$A$2:$B$7104,2,0)</f>
        <v>HARLEY-DAVIDSON MC</v>
      </c>
      <c r="C224" s="4" t="str">
        <f>VLOOKUP(A224,[1]Arkusz1!$A$2:$C$7104,3,0)</f>
        <v>HERITAGE</v>
      </c>
      <c r="D224" s="4" t="str">
        <f>VLOOKUP(A224,[1]Arkusz1!$A$2:$D$7104,4,0)</f>
        <v>1600</v>
      </c>
      <c r="E224" s="4" t="str">
        <f>VLOOKUP(A224,[1]Arkusz1!$A$2:$E$7104,5,0)</f>
        <v>HERITAGE SOFTAIL CLASSIC FLSTC (52kW/71KM)</v>
      </c>
      <c r="F224" s="4" t="str">
        <f>VLOOKUP(A224,[1]Arkusz1!$A$2:$H$7104,8,0)</f>
        <v>(2006-2011)</v>
      </c>
      <c r="G224" s="2" t="s">
        <v>167</v>
      </c>
    </row>
    <row r="225" spans="1:7" x14ac:dyDescent="0.25">
      <c r="A225" t="s">
        <v>143</v>
      </c>
      <c r="B225" s="4" t="str">
        <f>VLOOKUP(A225,[1]Arkusz1!$A$2:$B$7104,2,0)</f>
        <v>HARLEY-DAVIDSON MC</v>
      </c>
      <c r="C225" s="4" t="str">
        <f>VLOOKUP(A225,[1]Arkusz1!$A$2:$C$7104,3,0)</f>
        <v>HERITAGE</v>
      </c>
      <c r="D225" s="4" t="str">
        <f>VLOOKUP(A225,[1]Arkusz1!$A$2:$D$7104,4,0)</f>
        <v>1600</v>
      </c>
      <c r="E225" s="4" t="str">
        <f>VLOOKUP(A225,[1]Arkusz1!$A$2:$E$7104,5,0)</f>
        <v>HERITAGE SOFTAIL CLASSIC FLSTC (22kW/30KM)</v>
      </c>
      <c r="F225" s="4" t="str">
        <f>VLOOKUP(A225,[1]Arkusz1!$A$2:$H$7104,8,0)</f>
        <v>(2009-)</v>
      </c>
      <c r="G225" s="2" t="s">
        <v>167</v>
      </c>
    </row>
    <row r="226" spans="1:7" x14ac:dyDescent="0.25">
      <c r="A226" t="s">
        <v>144</v>
      </c>
      <c r="B226" s="4" t="str">
        <f>VLOOKUP(A226,[1]Arkusz1!$A$2:$B$7104,2,0)</f>
        <v>HARLEY-DAVIDSON MC</v>
      </c>
      <c r="C226" s="4" t="str">
        <f>VLOOKUP(A226,[1]Arkusz1!$A$2:$C$7104,3,0)</f>
        <v>HERITAGE</v>
      </c>
      <c r="D226" s="4" t="str">
        <f>VLOOKUP(A226,[1]Arkusz1!$A$2:$D$7104,4,0)</f>
        <v>1600</v>
      </c>
      <c r="E226" s="4" t="str">
        <f>VLOOKUP(A226,[1]Arkusz1!$A$2:$E$7104,5,0)</f>
        <v>HERITAGE SOFTAIL CLASSIC FLSTC (FS2) (23kW/31KM)</v>
      </c>
      <c r="F226" s="4" t="str">
        <f>VLOOKUP(A226,[1]Arkusz1!$A$2:$H$7104,8,0)</f>
        <v>(2006-2011)</v>
      </c>
      <c r="G226" s="2" t="s">
        <v>167</v>
      </c>
    </row>
    <row r="227" spans="1:7" x14ac:dyDescent="0.25">
      <c r="A227" t="s">
        <v>145</v>
      </c>
      <c r="B227" s="4" t="str">
        <f>VLOOKUP(A227,[1]Arkusz1!$A$2:$B$7104,2,0)</f>
        <v>HARLEY-DAVIDSON MC</v>
      </c>
      <c r="C227" s="4" t="str">
        <f>VLOOKUP(A227,[1]Arkusz1!$A$2:$C$7104,3,0)</f>
        <v>HERITAGE</v>
      </c>
      <c r="D227" s="4" t="str">
        <f>VLOOKUP(A227,[1]Arkusz1!$A$2:$D$7104,4,0)</f>
        <v>1700</v>
      </c>
      <c r="E227" s="4" t="str">
        <f>VLOOKUP(A227,[1]Arkusz1!$A$2:$E$7104,5,0)</f>
        <v>Heritage Softail Classic FLSTC (55kW/75KM)</v>
      </c>
      <c r="F227" s="4" t="str">
        <f>VLOOKUP(A227,[1]Arkusz1!$A$2:$H$7104,8,0)</f>
        <v>(2015-)</v>
      </c>
      <c r="G227" s="2" t="s">
        <v>167</v>
      </c>
    </row>
    <row r="228" spans="1:7" x14ac:dyDescent="0.25">
      <c r="A228" t="s">
        <v>146</v>
      </c>
      <c r="B228" s="4" t="str">
        <f>VLOOKUP(A228,[1]Arkusz1!$A$2:$B$7104,2,0)</f>
        <v>HARLEY-DAVIDSON MC</v>
      </c>
      <c r="C228" s="4" t="str">
        <f>VLOOKUP(A228,[1]Arkusz1!$A$2:$C$7104,3,0)</f>
        <v>HERITAGE</v>
      </c>
      <c r="D228" s="4" t="str">
        <f>VLOOKUP(A228,[1]Arkusz1!$A$2:$D$7104,4,0)</f>
        <v>1700</v>
      </c>
      <c r="E228" s="4" t="str">
        <f>VLOOKUP(A228,[1]Arkusz1!$A$2:$E$7104,5,0)</f>
        <v>HERITAGE SOFTAIL CLASSIC FLSTC (55kW/75KM)</v>
      </c>
      <c r="F228" s="4" t="str">
        <f>VLOOKUP(A228,[1]Arkusz1!$A$2:$H$7104,8,0)</f>
        <v>(2011-2013)</v>
      </c>
      <c r="G228" s="2" t="s">
        <v>167</v>
      </c>
    </row>
    <row r="229" spans="1:7" x14ac:dyDescent="0.25">
      <c r="A229" t="s">
        <v>168</v>
      </c>
      <c r="B229" s="4" t="str">
        <f>VLOOKUP(A229,[1]Arkusz1!$A$2:$B$7104,2,0)</f>
        <v>HARLEY-DAVIDSON MC</v>
      </c>
      <c r="C229" s="4" t="str">
        <f>VLOOKUP(A229,[1]Arkusz1!$A$2:$C$7104,3,0)</f>
        <v>HERITAGE</v>
      </c>
      <c r="D229" s="4" t="str">
        <f>VLOOKUP(A229,[1]Arkusz1!$A$2:$D$7104,4,0)</f>
        <v>1700</v>
      </c>
      <c r="E229" s="4" t="str">
        <f>VLOOKUP(A229,[1]Arkusz1!$A$2:$E$7104,5,0)</f>
        <v>HERITAGE SOFTAIL CLASSIC FLSTC (FS2) (23kW/31KM)</v>
      </c>
      <c r="F229" s="4" t="str">
        <f>VLOOKUP(A229,[1]Arkusz1!$A$2:$H$7104,8,0)</f>
        <v>(2012-)</v>
      </c>
      <c r="G229" s="2" t="s">
        <v>167</v>
      </c>
    </row>
    <row r="230" spans="1:7" x14ac:dyDescent="0.25">
      <c r="A230" t="s">
        <v>139</v>
      </c>
      <c r="B230" s="4" t="str">
        <f>VLOOKUP(A230,[1]Arkusz1!$A$2:$B$7104,2,0)</f>
        <v>HARLEY-DAVIDSON MC</v>
      </c>
      <c r="C230" s="4" t="str">
        <f>VLOOKUP(A230,[1]Arkusz1!$A$2:$C$7104,3,0)</f>
        <v>105TH ANNIVERSARY EDITION</v>
      </c>
      <c r="D230" s="4" t="str">
        <f>VLOOKUP(A230,[1]Arkusz1!$A$2:$D$7104,4,0)</f>
        <v>1600</v>
      </c>
      <c r="E230" s="4" t="str">
        <f>VLOOKUP(A230,[1]Arkusz1!$A$2:$E$7104,5,0)</f>
        <v>1600 HERITAGE SOFTAIL CLASSIC 105TH ANNIVERSARY (FLSTC) (52kW/71KM)</v>
      </c>
      <c r="F230" s="4" t="str">
        <f>VLOOKUP(A230,[1]Arkusz1!$A$2:$H$7104,8,0)</f>
        <v>(2007-2008)</v>
      </c>
      <c r="G230" s="2" t="s">
        <v>169</v>
      </c>
    </row>
    <row r="231" spans="1:7" x14ac:dyDescent="0.25">
      <c r="A231" t="s">
        <v>140</v>
      </c>
      <c r="B231" s="4" t="str">
        <f>VLOOKUP(A231,[1]Arkusz1!$A$2:$B$7104,2,0)</f>
        <v>HARLEY-DAVIDSON MC</v>
      </c>
      <c r="C231" s="4" t="str">
        <f>VLOOKUP(A231,[1]Arkusz1!$A$2:$C$7104,3,0)</f>
        <v>HERITAGE</v>
      </c>
      <c r="D231" s="4" t="str">
        <f>VLOOKUP(A231,[1]Arkusz1!$A$2:$D$7104,4,0)</f>
        <v>1450</v>
      </c>
      <c r="E231" s="4" t="str">
        <f>VLOOKUP(A231,[1]Arkusz1!$A$2:$E$7104,5,0)</f>
        <v>HERITAGE SOFTAIL CLASSIC FLSTCI (47kW/64KM)</v>
      </c>
      <c r="F231" s="4" t="str">
        <f>VLOOKUP(A231,[1]Arkusz1!$A$2:$H$7104,8,0)</f>
        <v>(2003-2006)</v>
      </c>
      <c r="G231" s="2" t="s">
        <v>169</v>
      </c>
    </row>
    <row r="232" spans="1:7" x14ac:dyDescent="0.25">
      <c r="A232" t="s">
        <v>141</v>
      </c>
      <c r="B232" s="4" t="str">
        <f>VLOOKUP(A232,[1]Arkusz1!$A$2:$B$7104,2,0)</f>
        <v>HARLEY-DAVIDSON MC</v>
      </c>
      <c r="C232" s="4" t="str">
        <f>VLOOKUP(A232,[1]Arkusz1!$A$2:$C$7104,3,0)</f>
        <v>HERITAGE</v>
      </c>
      <c r="D232" s="4" t="str">
        <f>VLOOKUP(A232,[1]Arkusz1!$A$2:$D$7104,4,0)</f>
        <v>1450</v>
      </c>
      <c r="E232" s="4" t="str">
        <f>VLOOKUP(A232,[1]Arkusz1!$A$2:$E$7104,5,0)</f>
        <v>HERITAGE SOFTAIL CLASSIC FLSTCI (FS2) (24kW/33KM)</v>
      </c>
      <c r="F232" s="4" t="str">
        <f>VLOOKUP(A232,[1]Arkusz1!$A$2:$H$7104,8,0)</f>
        <v>(2003-2006)</v>
      </c>
      <c r="G232" s="2" t="s">
        <v>169</v>
      </c>
    </row>
    <row r="233" spans="1:7" x14ac:dyDescent="0.25">
      <c r="A233" t="s">
        <v>142</v>
      </c>
      <c r="B233" s="4" t="str">
        <f>VLOOKUP(A233,[1]Arkusz1!$A$2:$B$7104,2,0)</f>
        <v>HARLEY-DAVIDSON MC</v>
      </c>
      <c r="C233" s="4" t="str">
        <f>VLOOKUP(A233,[1]Arkusz1!$A$2:$C$7104,3,0)</f>
        <v>HERITAGE</v>
      </c>
      <c r="D233" s="4" t="str">
        <f>VLOOKUP(A233,[1]Arkusz1!$A$2:$D$7104,4,0)</f>
        <v>1600</v>
      </c>
      <c r="E233" s="4" t="str">
        <f>VLOOKUP(A233,[1]Arkusz1!$A$2:$E$7104,5,0)</f>
        <v>HERITAGE SOFTAIL CLASSIC FLSTC (52kW/71KM)</v>
      </c>
      <c r="F233" s="4" t="str">
        <f>VLOOKUP(A233,[1]Arkusz1!$A$2:$H$7104,8,0)</f>
        <v>(2006-2011)</v>
      </c>
      <c r="G233" s="2" t="s">
        <v>169</v>
      </c>
    </row>
    <row r="234" spans="1:7" x14ac:dyDescent="0.25">
      <c r="A234" t="s">
        <v>143</v>
      </c>
      <c r="B234" s="4" t="str">
        <f>VLOOKUP(A234,[1]Arkusz1!$A$2:$B$7104,2,0)</f>
        <v>HARLEY-DAVIDSON MC</v>
      </c>
      <c r="C234" s="4" t="str">
        <f>VLOOKUP(A234,[1]Arkusz1!$A$2:$C$7104,3,0)</f>
        <v>HERITAGE</v>
      </c>
      <c r="D234" s="4" t="str">
        <f>VLOOKUP(A234,[1]Arkusz1!$A$2:$D$7104,4,0)</f>
        <v>1600</v>
      </c>
      <c r="E234" s="4" t="str">
        <f>VLOOKUP(A234,[1]Arkusz1!$A$2:$E$7104,5,0)</f>
        <v>HERITAGE SOFTAIL CLASSIC FLSTC (22kW/30KM)</v>
      </c>
      <c r="F234" s="4" t="str">
        <f>VLOOKUP(A234,[1]Arkusz1!$A$2:$H$7104,8,0)</f>
        <v>(2009-)</v>
      </c>
      <c r="G234" s="2" t="s">
        <v>169</v>
      </c>
    </row>
    <row r="235" spans="1:7" x14ac:dyDescent="0.25">
      <c r="A235" t="s">
        <v>144</v>
      </c>
      <c r="B235" s="4" t="str">
        <f>VLOOKUP(A235,[1]Arkusz1!$A$2:$B$7104,2,0)</f>
        <v>HARLEY-DAVIDSON MC</v>
      </c>
      <c r="C235" s="4" t="str">
        <f>VLOOKUP(A235,[1]Arkusz1!$A$2:$C$7104,3,0)</f>
        <v>HERITAGE</v>
      </c>
      <c r="D235" s="4" t="str">
        <f>VLOOKUP(A235,[1]Arkusz1!$A$2:$D$7104,4,0)</f>
        <v>1600</v>
      </c>
      <c r="E235" s="4" t="str">
        <f>VLOOKUP(A235,[1]Arkusz1!$A$2:$E$7104,5,0)</f>
        <v>HERITAGE SOFTAIL CLASSIC FLSTC (FS2) (23kW/31KM)</v>
      </c>
      <c r="F235" s="4" t="str">
        <f>VLOOKUP(A235,[1]Arkusz1!$A$2:$H$7104,8,0)</f>
        <v>(2006-2011)</v>
      </c>
      <c r="G235" s="2" t="s">
        <v>169</v>
      </c>
    </row>
    <row r="236" spans="1:7" x14ac:dyDescent="0.25">
      <c r="A236" t="s">
        <v>145</v>
      </c>
      <c r="B236" s="4" t="str">
        <f>VLOOKUP(A236,[1]Arkusz1!$A$2:$B$7104,2,0)</f>
        <v>HARLEY-DAVIDSON MC</v>
      </c>
      <c r="C236" s="4" t="str">
        <f>VLOOKUP(A236,[1]Arkusz1!$A$2:$C$7104,3,0)</f>
        <v>HERITAGE</v>
      </c>
      <c r="D236" s="4" t="str">
        <f>VLOOKUP(A236,[1]Arkusz1!$A$2:$D$7104,4,0)</f>
        <v>1700</v>
      </c>
      <c r="E236" s="4" t="str">
        <f>VLOOKUP(A236,[1]Arkusz1!$A$2:$E$7104,5,0)</f>
        <v>Heritage Softail Classic FLSTC (55kW/75KM)</v>
      </c>
      <c r="F236" s="4" t="str">
        <f>VLOOKUP(A236,[1]Arkusz1!$A$2:$H$7104,8,0)</f>
        <v>(2015-)</v>
      </c>
      <c r="G236" s="2" t="s">
        <v>169</v>
      </c>
    </row>
    <row r="237" spans="1:7" x14ac:dyDescent="0.25">
      <c r="A237" t="s">
        <v>146</v>
      </c>
      <c r="B237" s="4" t="str">
        <f>VLOOKUP(A237,[1]Arkusz1!$A$2:$B$7104,2,0)</f>
        <v>HARLEY-DAVIDSON MC</v>
      </c>
      <c r="C237" s="4" t="str">
        <f>VLOOKUP(A237,[1]Arkusz1!$A$2:$C$7104,3,0)</f>
        <v>HERITAGE</v>
      </c>
      <c r="D237" s="4" t="str">
        <f>VLOOKUP(A237,[1]Arkusz1!$A$2:$D$7104,4,0)</f>
        <v>1700</v>
      </c>
      <c r="E237" s="4" t="str">
        <f>VLOOKUP(A237,[1]Arkusz1!$A$2:$E$7104,5,0)</f>
        <v>HERITAGE SOFTAIL CLASSIC FLSTC (55kW/75KM)</v>
      </c>
      <c r="F237" s="4" t="str">
        <f>VLOOKUP(A237,[1]Arkusz1!$A$2:$H$7104,8,0)</f>
        <v>(2011-2013)</v>
      </c>
      <c r="G237" s="2" t="s">
        <v>169</v>
      </c>
    </row>
    <row r="238" spans="1:7" x14ac:dyDescent="0.25">
      <c r="A238" t="s">
        <v>168</v>
      </c>
      <c r="B238" s="4" t="str">
        <f>VLOOKUP(A238,[1]Arkusz1!$A$2:$B$7104,2,0)</f>
        <v>HARLEY-DAVIDSON MC</v>
      </c>
      <c r="C238" s="4" t="str">
        <f>VLOOKUP(A238,[1]Arkusz1!$A$2:$C$7104,3,0)</f>
        <v>HERITAGE</v>
      </c>
      <c r="D238" s="4" t="str">
        <f>VLOOKUP(A238,[1]Arkusz1!$A$2:$D$7104,4,0)</f>
        <v>1700</v>
      </c>
      <c r="E238" s="4" t="str">
        <f>VLOOKUP(A238,[1]Arkusz1!$A$2:$E$7104,5,0)</f>
        <v>HERITAGE SOFTAIL CLASSIC FLSTC (FS2) (23kW/31KM)</v>
      </c>
      <c r="F238" s="4" t="str">
        <f>VLOOKUP(A238,[1]Arkusz1!$A$2:$H$7104,8,0)</f>
        <v>(2012-)</v>
      </c>
      <c r="G238" s="2" t="s">
        <v>169</v>
      </c>
    </row>
    <row r="239" spans="1:7" x14ac:dyDescent="0.25">
      <c r="A239" t="s">
        <v>171</v>
      </c>
      <c r="B239" s="4" t="str">
        <f>VLOOKUP(A239,[1]Arkusz1!$A$2:$B$7104,2,0)</f>
        <v>HARLEY-DAVIDSON MC</v>
      </c>
      <c r="C239" s="4" t="str">
        <f>VLOOKUP(A239,[1]Arkusz1!$A$2:$C$7104,3,0)</f>
        <v>TOUR GLIDE</v>
      </c>
      <c r="D239" s="4" t="str">
        <f>VLOOKUP(A239,[1]Arkusz1!$A$2:$D$7104,4,0)</f>
        <v>1340</v>
      </c>
      <c r="E239" s="4" t="str">
        <f>VLOOKUP(A239,[1]Arkusz1!$A$2:$E$7104,5,0)</f>
        <v>1340 TOUR GLIDE (FLT) (52kW/71KM)</v>
      </c>
      <c r="F239" s="4" t="str">
        <f>VLOOKUP(A239,[1]Arkusz1!$A$2:$H$7104,8,0)</f>
        <v>(1979-)</v>
      </c>
      <c r="G239" s="2" t="s">
        <v>170</v>
      </c>
    </row>
    <row r="240" spans="1:7" x14ac:dyDescent="0.25">
      <c r="A240" t="s">
        <v>77</v>
      </c>
      <c r="B240" s="4" t="str">
        <f>VLOOKUP(A240,[1]Arkusz1!$A$2:$B$7104,2,0)</f>
        <v>HARLEY-DAVIDSON MC</v>
      </c>
      <c r="C240" s="4" t="str">
        <f>VLOOKUP(A240,[1]Arkusz1!$A$2:$C$7104,3,0)</f>
        <v>SOFTAIL</v>
      </c>
      <c r="D240" s="4" t="str">
        <f>VLOOKUP(A240,[1]Arkusz1!$A$2:$D$7104,4,0)</f>
        <v>1450</v>
      </c>
      <c r="E240" s="4" t="str">
        <f>VLOOKUP(A240,[1]Arkusz1!$A$2:$E$7104,5,0)</f>
        <v>1450 SOFTAIL DELUXE (47kW/64KM)</v>
      </c>
      <c r="F240" s="4" t="str">
        <f>VLOOKUP(A240,[1]Arkusz1!$A$2:$H$7104,8,0)</f>
        <v>(2004-2006)</v>
      </c>
      <c r="G240" s="2" t="s">
        <v>172</v>
      </c>
    </row>
    <row r="241" spans="1:7" x14ac:dyDescent="0.25">
      <c r="A241" t="s">
        <v>72</v>
      </c>
      <c r="B241" s="4" t="str">
        <f>VLOOKUP(A241,[1]Arkusz1!$A$2:$B$7104,2,0)</f>
        <v>HARLEY-DAVIDSON MC</v>
      </c>
      <c r="C241" s="4" t="str">
        <f>VLOOKUP(A241,[1]Arkusz1!$A$2:$C$7104,3,0)</f>
        <v>SOFTAIL</v>
      </c>
      <c r="D241" s="4" t="str">
        <f>VLOOKUP(A241,[1]Arkusz1!$A$2:$D$7104,4,0)</f>
        <v>1450</v>
      </c>
      <c r="E241" s="4" t="str">
        <f>VLOOKUP(A241,[1]Arkusz1!$A$2:$E$7104,5,0)</f>
        <v>1450 SOFTAIL DEUCE (46kW/63KM)</v>
      </c>
      <c r="F241" s="4" t="str">
        <f>VLOOKUP(A241,[1]Arkusz1!$A$2:$H$7104,8,0)</f>
        <v>(1999-2002)</v>
      </c>
      <c r="G241" s="2" t="s">
        <v>172</v>
      </c>
    </row>
    <row r="242" spans="1:7" x14ac:dyDescent="0.25">
      <c r="A242" t="s">
        <v>73</v>
      </c>
      <c r="B242" s="4" t="str">
        <f>VLOOKUP(A242,[1]Arkusz1!$A$2:$B$7104,2,0)</f>
        <v>HARLEY-DAVIDSON MC</v>
      </c>
      <c r="C242" s="4" t="str">
        <f>VLOOKUP(A242,[1]Arkusz1!$A$2:$C$7104,3,0)</f>
        <v>SOFTAIL</v>
      </c>
      <c r="D242" s="4" t="str">
        <f>VLOOKUP(A242,[1]Arkusz1!$A$2:$D$7104,4,0)</f>
        <v>1450</v>
      </c>
      <c r="E242" s="4" t="str">
        <f>VLOOKUP(A242,[1]Arkusz1!$A$2:$E$7104,5,0)</f>
        <v>1450 SOFTAIL DEUCE INJECTION (46kW/63KM)</v>
      </c>
      <c r="F242" s="4" t="str">
        <f>VLOOKUP(A242,[1]Arkusz1!$A$2:$H$7104,8,0)</f>
        <v>(2001-2002)</v>
      </c>
      <c r="G242" s="2" t="s">
        <v>172</v>
      </c>
    </row>
    <row r="243" spans="1:7" x14ac:dyDescent="0.25">
      <c r="A243" t="s">
        <v>75</v>
      </c>
      <c r="B243" s="4" t="str">
        <f>VLOOKUP(A243,[1]Arkusz1!$A$2:$B$7104,2,0)</f>
        <v>HARLEY-DAVIDSON MC</v>
      </c>
      <c r="C243" s="4" t="str">
        <f>VLOOKUP(A243,[1]Arkusz1!$A$2:$C$7104,3,0)</f>
        <v>SOFTAIL</v>
      </c>
      <c r="D243" s="4" t="str">
        <f>VLOOKUP(A243,[1]Arkusz1!$A$2:$D$7104,4,0)</f>
        <v>1450</v>
      </c>
      <c r="E243" s="4" t="str">
        <f>VLOOKUP(A243,[1]Arkusz1!$A$2:$E$7104,5,0)</f>
        <v>1450 SOFTAIL DEUCE INJECTION (47kW/64KM)</v>
      </c>
      <c r="F243" s="4" t="str">
        <f>VLOOKUP(A243,[1]Arkusz1!$A$2:$H$7104,8,0)</f>
        <v>(2001-)</v>
      </c>
      <c r="G243" s="2" t="s">
        <v>172</v>
      </c>
    </row>
    <row r="244" spans="1:7" x14ac:dyDescent="0.25">
      <c r="A244" t="s">
        <v>79</v>
      </c>
      <c r="B244" s="4" t="str">
        <f>VLOOKUP(A244,[1]Arkusz1!$A$2:$B$7104,2,0)</f>
        <v>HARLEY-DAVIDSON MC</v>
      </c>
      <c r="C244" s="4" t="str">
        <f>VLOOKUP(A244,[1]Arkusz1!$A$2:$C$7104,3,0)</f>
        <v>SOFTAIL</v>
      </c>
      <c r="D244" s="4" t="str">
        <f>VLOOKUP(A244,[1]Arkusz1!$A$2:$D$7104,4,0)</f>
        <v>1450</v>
      </c>
      <c r="E244" s="4" t="str">
        <f>VLOOKUP(A244,[1]Arkusz1!$A$2:$E$7104,5,0)</f>
        <v>1450 SOFTAIL DEUCE (47kW/64KM)</v>
      </c>
      <c r="F244" s="4" t="str">
        <f>VLOOKUP(A244,[1]Arkusz1!$A$2:$H$7104,8,0)</f>
        <v>(2003-2005)</v>
      </c>
      <c r="G244" s="2" t="s">
        <v>172</v>
      </c>
    </row>
    <row r="245" spans="1:7" x14ac:dyDescent="0.25">
      <c r="A245" t="s">
        <v>83</v>
      </c>
      <c r="B245" s="4" t="str">
        <f>VLOOKUP(A245,[1]Arkusz1!$A$2:$B$7104,2,0)</f>
        <v>HARLEY-DAVIDSON MC</v>
      </c>
      <c r="C245" s="4" t="str">
        <f>VLOOKUP(A245,[1]Arkusz1!$A$2:$C$7104,3,0)</f>
        <v>SOFTAIL</v>
      </c>
      <c r="D245" s="4" t="str">
        <f>VLOOKUP(A245,[1]Arkusz1!$A$2:$D$7104,4,0)</f>
        <v>1450</v>
      </c>
      <c r="E245" s="4" t="str">
        <f>VLOOKUP(A245,[1]Arkusz1!$A$2:$E$7104,5,0)</f>
        <v>1450 SOFTAIL NIGHT TRAIN (FXSTBI) (24kW/33KM)</v>
      </c>
      <c r="F245" s="4" t="str">
        <f>VLOOKUP(A245,[1]Arkusz1!$A$2:$H$7104,8,0)</f>
        <v>(2004-2005)</v>
      </c>
      <c r="G245" s="2" t="s">
        <v>172</v>
      </c>
    </row>
    <row r="246" spans="1:7" x14ac:dyDescent="0.25">
      <c r="A246" t="s">
        <v>84</v>
      </c>
      <c r="B246" s="4" t="str">
        <f>VLOOKUP(A246,[1]Arkusz1!$A$2:$B$7104,2,0)</f>
        <v>HARLEY-DAVIDSON MC</v>
      </c>
      <c r="C246" s="4" t="str">
        <f>VLOOKUP(A246,[1]Arkusz1!$A$2:$C$7104,3,0)</f>
        <v>SOFTAIL</v>
      </c>
      <c r="D246" s="4" t="str">
        <f>VLOOKUP(A246,[1]Arkusz1!$A$2:$D$7104,4,0)</f>
        <v>1450</v>
      </c>
      <c r="E246" s="4" t="str">
        <f>VLOOKUP(A246,[1]Arkusz1!$A$2:$E$7104,5,0)</f>
        <v>1450 SOFTAIL NIGHT TRAIN (FXSTBI) (47kW/64KM)</v>
      </c>
      <c r="F246" s="4" t="str">
        <f>VLOOKUP(A246,[1]Arkusz1!$A$2:$H$7104,8,0)</f>
        <v>(2006-)</v>
      </c>
      <c r="G246" s="2" t="s">
        <v>172</v>
      </c>
    </row>
    <row r="247" spans="1:7" x14ac:dyDescent="0.25">
      <c r="A247" t="s">
        <v>80</v>
      </c>
      <c r="B247" s="4" t="str">
        <f>VLOOKUP(A247,[1]Arkusz1!$A$2:$B$7104,2,0)</f>
        <v>HARLEY-DAVIDSON MC</v>
      </c>
      <c r="C247" s="4" t="str">
        <f>VLOOKUP(A247,[1]Arkusz1!$A$2:$C$7104,3,0)</f>
        <v>SOFTAIL</v>
      </c>
      <c r="D247" s="4" t="str">
        <f>VLOOKUP(A247,[1]Arkusz1!$A$2:$D$7104,4,0)</f>
        <v>1450</v>
      </c>
      <c r="E247" s="4" t="str">
        <f>VLOOKUP(A247,[1]Arkusz1!$A$2:$E$7104,5,0)</f>
        <v>1450 SOFTAIL SPRINGER CLASSIC (52kW/71KM)</v>
      </c>
      <c r="F247" s="4" t="str">
        <f>VLOOKUP(A247,[1]Arkusz1!$A$2:$H$7104,8,0)</f>
        <v>(2005-2006)</v>
      </c>
      <c r="G247" s="2" t="s">
        <v>172</v>
      </c>
    </row>
    <row r="248" spans="1:7" x14ac:dyDescent="0.25">
      <c r="A248" t="s">
        <v>78</v>
      </c>
      <c r="B248" s="4" t="str">
        <f>VLOOKUP(A248,[1]Arkusz1!$A$2:$B$7104,2,0)</f>
        <v>HARLEY-DAVIDSON MC</v>
      </c>
      <c r="C248" s="4" t="str">
        <f>VLOOKUP(A248,[1]Arkusz1!$A$2:$C$7104,3,0)</f>
        <v>SOFTAIL</v>
      </c>
      <c r="D248" s="4" t="str">
        <f>VLOOKUP(A248,[1]Arkusz1!$A$2:$D$7104,4,0)</f>
        <v>1450</v>
      </c>
      <c r="E248" s="4" t="str">
        <f>VLOOKUP(A248,[1]Arkusz1!$A$2:$E$7104,5,0)</f>
        <v>1450 SOFTAIL STANDARD (47kW/64KM)</v>
      </c>
      <c r="F248" s="4" t="str">
        <f>VLOOKUP(A248,[1]Arkusz1!$A$2:$H$7104,8,0)</f>
        <v>(2004-2006)</v>
      </c>
      <c r="G248" s="2" t="s">
        <v>172</v>
      </c>
    </row>
    <row r="249" spans="1:7" x14ac:dyDescent="0.25">
      <c r="A249" t="s">
        <v>82</v>
      </c>
      <c r="B249" s="4" t="str">
        <f>VLOOKUP(A249,[1]Arkusz1!$A$2:$B$7104,2,0)</f>
        <v>HARLEY-DAVIDSON MC</v>
      </c>
      <c r="C249" s="4" t="str">
        <f>VLOOKUP(A249,[1]Arkusz1!$A$2:$C$7104,3,0)</f>
        <v>SOFTAIL</v>
      </c>
      <c r="D249" s="4" t="str">
        <f>VLOOKUP(A249,[1]Arkusz1!$A$2:$D$7104,4,0)</f>
        <v>1450</v>
      </c>
      <c r="E249" s="4" t="str">
        <f>VLOOKUP(A249,[1]Arkusz1!$A$2:$E$7104,5,0)</f>
        <v>1450 SOFTAIL STANDARD (46kW/63KM)</v>
      </c>
      <c r="F249" s="4" t="str">
        <f>VLOOKUP(A249,[1]Arkusz1!$A$2:$H$7104,8,0)</f>
        <v>(1999-2002)</v>
      </c>
      <c r="G249" s="2" t="s">
        <v>172</v>
      </c>
    </row>
    <row r="250" spans="1:7" x14ac:dyDescent="0.25">
      <c r="A250" t="s">
        <v>85</v>
      </c>
      <c r="B250" s="4" t="str">
        <f>VLOOKUP(A250,[1]Arkusz1!$A$2:$B$7104,2,0)</f>
        <v>HARLEY-DAVIDSON MC</v>
      </c>
      <c r="C250" s="4" t="str">
        <f>VLOOKUP(A250,[1]Arkusz1!$A$2:$C$7104,3,0)</f>
        <v>SOFTAIL</v>
      </c>
      <c r="D250" s="4" t="str">
        <f>VLOOKUP(A250,[1]Arkusz1!$A$2:$D$7104,4,0)</f>
        <v>1450</v>
      </c>
      <c r="E250" s="4" t="str">
        <f>VLOOKUP(A250,[1]Arkusz1!$A$2:$E$7104,5,0)</f>
        <v>1450 SOFTAIL STANDARD (FS2) (24kW/33KM)</v>
      </c>
      <c r="F250" s="4" t="str">
        <f>VLOOKUP(A250,[1]Arkusz1!$A$2:$H$7104,8,0)</f>
        <v>(2004-2006)</v>
      </c>
      <c r="G250" s="2" t="s">
        <v>172</v>
      </c>
    </row>
    <row r="251" spans="1:7" x14ac:dyDescent="0.25">
      <c r="A251" t="s">
        <v>173</v>
      </c>
      <c r="B251" s="4" t="str">
        <f>VLOOKUP(A251,[1]Arkusz1!$A$2:$B$7104,2,0)</f>
        <v>HARLEY-DAVIDSON MC</v>
      </c>
      <c r="C251" s="4" t="str">
        <f>VLOOKUP(A251,[1]Arkusz1!$A$2:$C$7104,3,0)</f>
        <v>100TH ANNIVERSARY EDITION</v>
      </c>
      <c r="D251" s="4" t="str">
        <f>VLOOKUP(A251,[1]Arkusz1!$A$2:$D$7104,4,0)</f>
        <v>1450</v>
      </c>
      <c r="E251" s="4" t="str">
        <f>VLOOKUP(A251,[1]Arkusz1!$A$2:$E$7104,5,0)</f>
        <v>1450 SOFTAIL STANDARD 100TH ANNIVERSARY (47kW/64KM)</v>
      </c>
      <c r="F251" s="4" t="str">
        <f>VLOOKUP(A251,[1]Arkusz1!$A$2:$H$7104,8,0)</f>
        <v>(2004-)</v>
      </c>
      <c r="G251" s="2" t="s">
        <v>172</v>
      </c>
    </row>
    <row r="252" spans="1:7" x14ac:dyDescent="0.25">
      <c r="A252" t="s">
        <v>85</v>
      </c>
      <c r="B252" s="4" t="str">
        <f>VLOOKUP(A252,[1]Arkusz1!$A$2:$B$7104,2,0)</f>
        <v>HARLEY-DAVIDSON MC</v>
      </c>
      <c r="C252" s="4" t="str">
        <f>VLOOKUP(A252,[1]Arkusz1!$A$2:$C$7104,3,0)</f>
        <v>SOFTAIL</v>
      </c>
      <c r="D252" s="4" t="str">
        <f>VLOOKUP(A252,[1]Arkusz1!$A$2:$D$7104,4,0)</f>
        <v>1450</v>
      </c>
      <c r="E252" s="4" t="str">
        <f>VLOOKUP(A252,[1]Arkusz1!$A$2:$E$7104,5,0)</f>
        <v>1450 SOFTAIL STANDARD (FS2) (24kW/33KM)</v>
      </c>
      <c r="F252" s="4" t="str">
        <f>VLOOKUP(A252,[1]Arkusz1!$A$2:$H$7104,8,0)</f>
        <v>(2004-2006)</v>
      </c>
      <c r="G252" s="2" t="s">
        <v>172</v>
      </c>
    </row>
    <row r="253" spans="1:7" x14ac:dyDescent="0.25">
      <c r="A253" t="s">
        <v>117</v>
      </c>
      <c r="B253" s="4" t="str">
        <f>VLOOKUP(A253,[1]Arkusz1!$A$2:$B$7104,2,0)</f>
        <v>HARLEY-DAVIDSON MC</v>
      </c>
      <c r="C253" s="4" t="str">
        <f>VLOOKUP(A253,[1]Arkusz1!$A$2:$C$7104,3,0)</f>
        <v>SOFTAIL</v>
      </c>
      <c r="D253" s="4" t="str">
        <f>VLOOKUP(A253,[1]Arkusz1!$A$2:$D$7104,4,0)</f>
        <v>1600</v>
      </c>
      <c r="E253" s="4" t="str">
        <f>VLOOKUP(A253,[1]Arkusz1!$A$2:$E$7104,5,0)</f>
        <v>1600 SOFTAIL BLACKLINE (FXS) (56kW/76KM)</v>
      </c>
      <c r="F253" s="4" t="str">
        <f>VLOOKUP(A253,[1]Arkusz1!$A$2:$H$7104,8,0)</f>
        <v>(2011-)</v>
      </c>
      <c r="G253" s="2" t="s">
        <v>172</v>
      </c>
    </row>
    <row r="254" spans="1:7" x14ac:dyDescent="0.25">
      <c r="A254" t="s">
        <v>124</v>
      </c>
      <c r="B254" s="4" t="str">
        <f>VLOOKUP(A254,[1]Arkusz1!$A$2:$B$7104,2,0)</f>
        <v>HARLEY-DAVIDSON MC</v>
      </c>
      <c r="C254" s="4" t="str">
        <f>VLOOKUP(A254,[1]Arkusz1!$A$2:$C$7104,3,0)</f>
        <v>SOFTAIL</v>
      </c>
      <c r="D254" s="4" t="str">
        <f>VLOOKUP(A254,[1]Arkusz1!$A$2:$D$7104,4,0)</f>
        <v>1600</v>
      </c>
      <c r="E254" s="4" t="str">
        <f>VLOOKUP(A254,[1]Arkusz1!$A$2:$E$7104,5,0)</f>
        <v>1600 SOFTAIL CROSS BONES (FS2) (24kW/33KM)</v>
      </c>
      <c r="F254" s="4" t="str">
        <f>VLOOKUP(A254,[1]Arkusz1!$A$2:$H$7104,8,0)</f>
        <v>(2009-)</v>
      </c>
      <c r="G254" s="2" t="s">
        <v>172</v>
      </c>
    </row>
    <row r="255" spans="1:7" x14ac:dyDescent="0.25">
      <c r="A255" t="s">
        <v>174</v>
      </c>
      <c r="B255" s="4" t="str">
        <f>VLOOKUP(A255,[1]Arkusz1!$A$2:$B$7104,2,0)</f>
        <v>HARLEY-DAVIDSON MC</v>
      </c>
      <c r="C255" s="4" t="str">
        <f>VLOOKUP(A255,[1]Arkusz1!$A$2:$C$7104,3,0)</f>
        <v>SOFTAIL</v>
      </c>
      <c r="D255" s="4" t="str">
        <f>VLOOKUP(A255,[1]Arkusz1!$A$2:$D$7104,4,0)</f>
        <v>1590</v>
      </c>
      <c r="E255" s="4" t="str">
        <f>VLOOKUP(A255,[1]Arkusz1!$A$2:$E$7104,5,0)</f>
        <v>1600 SOFTAIL CUSTOM (FS2) (22kW/30KM)</v>
      </c>
      <c r="F255" s="4" t="str">
        <f>VLOOKUP(A255,[1]Arkusz1!$A$2:$H$7104,8,0)</f>
        <v>(2009-)</v>
      </c>
      <c r="G255" s="2" t="s">
        <v>172</v>
      </c>
    </row>
    <row r="256" spans="1:7" x14ac:dyDescent="0.25">
      <c r="A256" t="s">
        <v>113</v>
      </c>
      <c r="B256" s="4" t="str">
        <f>VLOOKUP(A256,[1]Arkusz1!$A$2:$B$7104,2,0)</f>
        <v>HARLEY-DAVIDSON MC</v>
      </c>
      <c r="C256" s="4" t="str">
        <f>VLOOKUP(A256,[1]Arkusz1!$A$2:$C$7104,3,0)</f>
        <v>SOFTAIL</v>
      </c>
      <c r="D256" s="4" t="str">
        <f>VLOOKUP(A256,[1]Arkusz1!$A$2:$D$7104,4,0)</f>
        <v>1600</v>
      </c>
      <c r="E256" s="4" t="str">
        <f>VLOOKUP(A256,[1]Arkusz1!$A$2:$E$7104,5,0)</f>
        <v>1600 SOFTAIL CUSTOM (52kW/71KM)</v>
      </c>
      <c r="F256" s="4" t="str">
        <f>VLOOKUP(A256,[1]Arkusz1!$A$2:$H$7104,8,0)</f>
        <v>(2006-2009)</v>
      </c>
      <c r="G256" s="2" t="s">
        <v>172</v>
      </c>
    </row>
    <row r="257" spans="1:7" x14ac:dyDescent="0.25">
      <c r="A257" t="s">
        <v>121</v>
      </c>
      <c r="B257" s="4" t="str">
        <f>VLOOKUP(A257,[1]Arkusz1!$A$2:$B$7104,2,0)</f>
        <v>HARLEY-DAVIDSON MC</v>
      </c>
      <c r="C257" s="4" t="str">
        <f>VLOOKUP(A257,[1]Arkusz1!$A$2:$C$7104,3,0)</f>
        <v>SOFTAIL</v>
      </c>
      <c r="D257" s="4" t="str">
        <f>VLOOKUP(A257,[1]Arkusz1!$A$2:$D$7104,4,0)</f>
        <v>1600</v>
      </c>
      <c r="E257" s="4" t="str">
        <f>VLOOKUP(A257,[1]Arkusz1!$A$2:$E$7104,5,0)</f>
        <v>1600 SOFTAIL CUSTOM (FS2) (23kW/31KM)</v>
      </c>
      <c r="F257" s="4" t="str">
        <f>VLOOKUP(A257,[1]Arkusz1!$A$2:$H$7104,8,0)</f>
        <v>(2006-2009)</v>
      </c>
      <c r="G257" s="2" t="s">
        <v>172</v>
      </c>
    </row>
    <row r="258" spans="1:7" x14ac:dyDescent="0.25">
      <c r="A258" t="s">
        <v>174</v>
      </c>
      <c r="B258" s="4" t="str">
        <f>VLOOKUP(A258,[1]Arkusz1!$A$2:$B$7104,2,0)</f>
        <v>HARLEY-DAVIDSON MC</v>
      </c>
      <c r="C258" s="4" t="str">
        <f>VLOOKUP(A258,[1]Arkusz1!$A$2:$C$7104,3,0)</f>
        <v>SOFTAIL</v>
      </c>
      <c r="D258" s="4" t="str">
        <f>VLOOKUP(A258,[1]Arkusz1!$A$2:$D$7104,4,0)</f>
        <v>1590</v>
      </c>
      <c r="E258" s="4" t="str">
        <f>VLOOKUP(A258,[1]Arkusz1!$A$2:$E$7104,5,0)</f>
        <v>1600 SOFTAIL CUSTOM (FS2) (22kW/30KM)</v>
      </c>
      <c r="F258" s="4" t="str">
        <f>VLOOKUP(A258,[1]Arkusz1!$A$2:$H$7104,8,0)</f>
        <v>(2009-)</v>
      </c>
      <c r="G258" s="2" t="s">
        <v>172</v>
      </c>
    </row>
    <row r="259" spans="1:7" x14ac:dyDescent="0.25">
      <c r="A259" t="s">
        <v>121</v>
      </c>
      <c r="B259" s="4" t="str">
        <f>VLOOKUP(A259,[1]Arkusz1!$A$2:$B$7104,2,0)</f>
        <v>HARLEY-DAVIDSON MC</v>
      </c>
      <c r="C259" s="4" t="str">
        <f>VLOOKUP(A259,[1]Arkusz1!$A$2:$C$7104,3,0)</f>
        <v>SOFTAIL</v>
      </c>
      <c r="D259" s="4" t="str">
        <f>VLOOKUP(A259,[1]Arkusz1!$A$2:$D$7104,4,0)</f>
        <v>1600</v>
      </c>
      <c r="E259" s="4" t="str">
        <f>VLOOKUP(A259,[1]Arkusz1!$A$2:$E$7104,5,0)</f>
        <v>1600 SOFTAIL CUSTOM (FS2) (23kW/31KM)</v>
      </c>
      <c r="F259" s="4" t="str">
        <f>VLOOKUP(A259,[1]Arkusz1!$A$2:$H$7104,8,0)</f>
        <v>(2006-2009)</v>
      </c>
      <c r="G259" s="2" t="s">
        <v>172</v>
      </c>
    </row>
    <row r="260" spans="1:7" x14ac:dyDescent="0.25">
      <c r="A260" t="s">
        <v>175</v>
      </c>
      <c r="B260" s="4" t="str">
        <f>VLOOKUP(A260,[1]Arkusz1!$A$2:$B$7104,2,0)</f>
        <v>HARLEY-DAVIDSON MC</v>
      </c>
      <c r="C260" s="4" t="str">
        <f>VLOOKUP(A260,[1]Arkusz1!$A$2:$C$7104,3,0)</f>
        <v>SOFTAIL</v>
      </c>
      <c r="D260" s="4" t="str">
        <f>VLOOKUP(A260,[1]Arkusz1!$A$2:$D$7104,4,0)</f>
        <v>1590</v>
      </c>
      <c r="E260" s="4" t="str">
        <f>VLOOKUP(A260,[1]Arkusz1!$A$2:$E$7104,5,0)</f>
        <v>1600 SOFTAIL DELUXE (FS2) (56kW/76KM)</v>
      </c>
      <c r="F260" s="4" t="str">
        <f>VLOOKUP(A260,[1]Arkusz1!$A$2:$H$7104,8,0)</f>
        <v>(2009-)</v>
      </c>
      <c r="G260" s="2" t="s">
        <v>172</v>
      </c>
    </row>
    <row r="261" spans="1:7" x14ac:dyDescent="0.25">
      <c r="A261" t="s">
        <v>115</v>
      </c>
      <c r="B261" s="4" t="str">
        <f>VLOOKUP(A261,[1]Arkusz1!$A$2:$B$7104,2,0)</f>
        <v>HARLEY-DAVIDSON MC</v>
      </c>
      <c r="C261" s="4" t="str">
        <f>VLOOKUP(A261,[1]Arkusz1!$A$2:$C$7104,3,0)</f>
        <v>SOFTAIL</v>
      </c>
      <c r="D261" s="4" t="str">
        <f>VLOOKUP(A261,[1]Arkusz1!$A$2:$D$7104,4,0)</f>
        <v>1600</v>
      </c>
      <c r="E261" s="4" t="str">
        <f>VLOOKUP(A261,[1]Arkusz1!$A$2:$E$7104,5,0)</f>
        <v>1600 SOFTAIL DELUXE (54kW/73KM)</v>
      </c>
      <c r="F261" s="4" t="str">
        <f>VLOOKUP(A261,[1]Arkusz1!$A$2:$H$7104,8,0)</f>
        <v>(2006-2008)</v>
      </c>
      <c r="G261" s="2" t="s">
        <v>172</v>
      </c>
    </row>
    <row r="262" spans="1:7" x14ac:dyDescent="0.25">
      <c r="A262" t="s">
        <v>116</v>
      </c>
      <c r="B262" s="4" t="str">
        <f>VLOOKUP(A262,[1]Arkusz1!$A$2:$B$7104,2,0)</f>
        <v>HARLEY-DAVIDSON MC</v>
      </c>
      <c r="C262" s="4" t="str">
        <f>VLOOKUP(A262,[1]Arkusz1!$A$2:$C$7104,3,0)</f>
        <v>SOFTAIL</v>
      </c>
      <c r="D262" s="4" t="str">
        <f>VLOOKUP(A262,[1]Arkusz1!$A$2:$D$7104,4,0)</f>
        <v>1600</v>
      </c>
      <c r="E262" s="4" t="str">
        <f>VLOOKUP(A262,[1]Arkusz1!$A$2:$E$7104,5,0)</f>
        <v>1600 SOFTAIL DELUXE (56kW/76KM)</v>
      </c>
      <c r="F262" s="4" t="str">
        <f>VLOOKUP(A262,[1]Arkusz1!$A$2:$H$7104,8,0)</f>
        <v>(2010-2011)</v>
      </c>
      <c r="G262" s="2" t="s">
        <v>172</v>
      </c>
    </row>
    <row r="263" spans="1:7" x14ac:dyDescent="0.25">
      <c r="A263" t="s">
        <v>176</v>
      </c>
      <c r="B263" s="4" t="str">
        <f>VLOOKUP(A263,[1]Arkusz1!$A$2:$B$7104,2,0)</f>
        <v>HARLEY-DAVIDSON MC</v>
      </c>
      <c r="C263" s="4" t="str">
        <f>VLOOKUP(A263,[1]Arkusz1!$A$2:$C$7104,3,0)</f>
        <v>SOFTAIL</v>
      </c>
      <c r="D263" s="4" t="str">
        <f>VLOOKUP(A263,[1]Arkusz1!$A$2:$D$7104,4,0)</f>
        <v>1600</v>
      </c>
      <c r="E263" s="4" t="str">
        <f>VLOOKUP(A263,[1]Arkusz1!$A$2:$E$7104,5,0)</f>
        <v>1600 SOFTAIL ROCKER (52kW/71KM)</v>
      </c>
      <c r="F263" s="4" t="str">
        <f>VLOOKUP(A263,[1]Arkusz1!$A$2:$H$7104,8,0)</f>
        <v>(2007-2009)</v>
      </c>
      <c r="G263" s="2" t="s">
        <v>172</v>
      </c>
    </row>
    <row r="264" spans="1:7" x14ac:dyDescent="0.25">
      <c r="A264" t="s">
        <v>112</v>
      </c>
      <c r="B264" s="4" t="str">
        <f>VLOOKUP(A264,[1]Arkusz1!$A$2:$B$7104,2,0)</f>
        <v>HARLEY-DAVIDSON MC</v>
      </c>
      <c r="C264" s="4" t="str">
        <f>VLOOKUP(A264,[1]Arkusz1!$A$2:$C$7104,3,0)</f>
        <v>SOFTAIL</v>
      </c>
      <c r="D264" s="4" t="str">
        <f>VLOOKUP(A264,[1]Arkusz1!$A$2:$D$7104,4,0)</f>
        <v>1600</v>
      </c>
      <c r="E264" s="4" t="str">
        <f>VLOOKUP(A264,[1]Arkusz1!$A$2:$E$7104,5,0)</f>
        <v>1600 SOFTAIL ROCKER C (52kW/71KM)</v>
      </c>
      <c r="F264" s="4" t="str">
        <f>VLOOKUP(A264,[1]Arkusz1!$A$2:$H$7104,8,0)</f>
        <v>(2007-2011)</v>
      </c>
      <c r="G264" s="2" t="s">
        <v>172</v>
      </c>
    </row>
    <row r="265" spans="1:7" x14ac:dyDescent="0.25">
      <c r="A265" t="s">
        <v>120</v>
      </c>
      <c r="B265" s="4" t="str">
        <f>VLOOKUP(A265,[1]Arkusz1!$A$2:$B$7104,2,0)</f>
        <v>HARLEY-DAVIDSON MC</v>
      </c>
      <c r="C265" s="4" t="str">
        <f>VLOOKUP(A265,[1]Arkusz1!$A$2:$C$7104,3,0)</f>
        <v>SOFTAIL</v>
      </c>
      <c r="D265" s="4" t="str">
        <f>VLOOKUP(A265,[1]Arkusz1!$A$2:$D$7104,4,0)</f>
        <v>1600</v>
      </c>
      <c r="E265" s="4" t="str">
        <f>VLOOKUP(A265,[1]Arkusz1!$A$2:$E$7104,5,0)</f>
        <v>1600 SOFTAIL ROCKER C (FXCWC) (54kW/73KM)</v>
      </c>
      <c r="F265" s="4" t="str">
        <f>VLOOKUP(A265,[1]Arkusz1!$A$2:$H$7104,8,0)</f>
        <v>(2006-)</v>
      </c>
      <c r="G265" s="2" t="s">
        <v>172</v>
      </c>
    </row>
    <row r="266" spans="1:7" x14ac:dyDescent="0.25">
      <c r="A266" t="s">
        <v>122</v>
      </c>
      <c r="B266" s="4" t="str">
        <f>VLOOKUP(A266,[1]Arkusz1!$A$2:$B$7104,2,0)</f>
        <v>HARLEY-DAVIDSON MC</v>
      </c>
      <c r="C266" s="4" t="str">
        <f>VLOOKUP(A266,[1]Arkusz1!$A$2:$C$7104,3,0)</f>
        <v>SOFTAIL</v>
      </c>
      <c r="D266" s="4" t="str">
        <f>VLOOKUP(A266,[1]Arkusz1!$A$2:$D$7104,4,0)</f>
        <v>1600</v>
      </c>
      <c r="E266" s="4" t="str">
        <f>VLOOKUP(A266,[1]Arkusz1!$A$2:$E$7104,5,0)</f>
        <v>1600 SOFTAIL ROCKER (FS2) (23kW/31KM)</v>
      </c>
      <c r="F266" s="4" t="str">
        <f>VLOOKUP(A266,[1]Arkusz1!$A$2:$H$7104,8,0)</f>
        <v>(2008-)</v>
      </c>
      <c r="G266" s="2" t="s">
        <v>172</v>
      </c>
    </row>
    <row r="267" spans="1:7" x14ac:dyDescent="0.25">
      <c r="A267" t="s">
        <v>123</v>
      </c>
      <c r="B267" s="4" t="str">
        <f>VLOOKUP(A267,[1]Arkusz1!$A$2:$B$7104,2,0)</f>
        <v>HARLEY-DAVIDSON MC</v>
      </c>
      <c r="C267" s="4" t="str">
        <f>VLOOKUP(A267,[1]Arkusz1!$A$2:$C$7104,3,0)</f>
        <v>SOFTAIL</v>
      </c>
      <c r="D267" s="4" t="str">
        <f>VLOOKUP(A267,[1]Arkusz1!$A$2:$D$7104,4,0)</f>
        <v>1600</v>
      </c>
      <c r="E267" s="4" t="str">
        <f>VLOOKUP(A267,[1]Arkusz1!$A$2:$E$7104,5,0)</f>
        <v>1600 SOFTAIL ROCKER C (FS2) (23kW/31KM)</v>
      </c>
      <c r="F267" s="4" t="str">
        <f>VLOOKUP(A267,[1]Arkusz1!$A$2:$H$7104,8,0)</f>
        <v>(2007-2011)</v>
      </c>
      <c r="G267" s="2" t="s">
        <v>172</v>
      </c>
    </row>
    <row r="268" spans="1:7" x14ac:dyDescent="0.25">
      <c r="A268" t="s">
        <v>114</v>
      </c>
      <c r="B268" s="4" t="str">
        <f>VLOOKUP(A268,[1]Arkusz1!$A$2:$B$7104,2,0)</f>
        <v>HARLEY-DAVIDSON MC</v>
      </c>
      <c r="C268" s="4" t="str">
        <f>VLOOKUP(A268,[1]Arkusz1!$A$2:$C$7104,3,0)</f>
        <v>SOFTAIL</v>
      </c>
      <c r="D268" s="4" t="str">
        <f>VLOOKUP(A268,[1]Arkusz1!$A$2:$D$7104,4,0)</f>
        <v>1600</v>
      </c>
      <c r="E268" s="4" t="str">
        <f>VLOOKUP(A268,[1]Arkusz1!$A$2:$E$7104,5,0)</f>
        <v>1600 SOFTAIL SPRINGER CLASSIC (54kW/73KM)</v>
      </c>
      <c r="F268" s="4" t="str">
        <f>VLOOKUP(A268,[1]Arkusz1!$A$2:$H$7104,8,0)</f>
        <v>(2006-2007)</v>
      </c>
      <c r="G268" s="2" t="s">
        <v>172</v>
      </c>
    </row>
    <row r="269" spans="1:7" x14ac:dyDescent="0.25">
      <c r="A269" t="s">
        <v>119</v>
      </c>
      <c r="B269" s="4" t="str">
        <f>VLOOKUP(A269,[1]Arkusz1!$A$2:$B$7104,2,0)</f>
        <v>HARLEY-DAVIDSON MC</v>
      </c>
      <c r="C269" s="4" t="str">
        <f>VLOOKUP(A269,[1]Arkusz1!$A$2:$C$7104,3,0)</f>
        <v>SOFTAIL</v>
      </c>
      <c r="D269" s="4" t="str">
        <f>VLOOKUP(A269,[1]Arkusz1!$A$2:$D$7104,4,0)</f>
        <v>1600</v>
      </c>
      <c r="E269" s="4" t="str">
        <f>VLOOKUP(A269,[1]Arkusz1!$A$2:$E$7104,5,0)</f>
        <v>1600 SOFTAIL SPRINGER CVO (FXSTSSE) (61kW/83KM)</v>
      </c>
      <c r="F269" s="4" t="str">
        <f>VLOOKUP(A269,[1]Arkusz1!$A$2:$H$7104,8,0)</f>
        <v>(2007-)</v>
      </c>
      <c r="G269" s="2" t="s">
        <v>172</v>
      </c>
    </row>
    <row r="270" spans="1:7" x14ac:dyDescent="0.25">
      <c r="A270" t="s">
        <v>118</v>
      </c>
      <c r="B270" s="4" t="str">
        <f>VLOOKUP(A270,[1]Arkusz1!$A$2:$B$7104,2,0)</f>
        <v>HARLEY-DAVIDSON MC</v>
      </c>
      <c r="C270" s="4" t="str">
        <f>VLOOKUP(A270,[1]Arkusz1!$A$2:$C$7104,3,0)</f>
        <v>SOFTAIL</v>
      </c>
      <c r="D270" s="4" t="str">
        <f>VLOOKUP(A270,[1]Arkusz1!$A$2:$D$7104,4,0)</f>
        <v>1600</v>
      </c>
      <c r="E270" s="4" t="str">
        <f>VLOOKUP(A270,[1]Arkusz1!$A$2:$E$7104,5,0)</f>
        <v>1600 SOFTAIL STANDARD (FXST) (52kW/71KM)</v>
      </c>
      <c r="F270" s="4" t="str">
        <f>VLOOKUP(A270,[1]Arkusz1!$A$2:$H$7104,8,0)</f>
        <v>(2006-)</v>
      </c>
      <c r="G270" s="2" t="s">
        <v>172</v>
      </c>
    </row>
    <row r="271" spans="1:7" x14ac:dyDescent="0.25">
      <c r="A271" t="s">
        <v>128</v>
      </c>
      <c r="B271" s="4" t="str">
        <f>VLOOKUP(A271,[1]Arkusz1!$A$2:$B$7104,2,0)</f>
        <v>HARLEY-DAVIDSON MC</v>
      </c>
      <c r="C271" s="4" t="str">
        <f>VLOOKUP(A271,[1]Arkusz1!$A$2:$C$7104,3,0)</f>
        <v>SOFTAIL</v>
      </c>
      <c r="D271" s="4" t="str">
        <f>VLOOKUP(A271,[1]Arkusz1!$A$2:$D$7104,4,0)</f>
        <v>1700</v>
      </c>
      <c r="E271" s="4" t="str">
        <f>VLOOKUP(A271,[1]Arkusz1!$A$2:$E$7104,5,0)</f>
        <v>1700 SOFTAIL BLACKLINE (FXS) (24kW/33KM)</v>
      </c>
      <c r="F271" s="4" t="str">
        <f>VLOOKUP(A271,[1]Arkusz1!$A$2:$H$7104,8,0)</f>
        <v>(2011-)</v>
      </c>
      <c r="G271" s="2" t="s">
        <v>172</v>
      </c>
    </row>
    <row r="272" spans="1:7" x14ac:dyDescent="0.25">
      <c r="A272" t="s">
        <v>126</v>
      </c>
      <c r="B272" s="4" t="str">
        <f>VLOOKUP(A272,[1]Arkusz1!$A$2:$B$7104,2,0)</f>
        <v>HARLEY-DAVIDSON MC</v>
      </c>
      <c r="C272" s="4" t="str">
        <f>VLOOKUP(A272,[1]Arkusz1!$A$2:$C$7104,3,0)</f>
        <v>SOFTAIL</v>
      </c>
      <c r="D272" s="4" t="str">
        <f>VLOOKUP(A272,[1]Arkusz1!$A$2:$D$7104,4,0)</f>
        <v>1700</v>
      </c>
      <c r="E272" s="4" t="str">
        <f>VLOOKUP(A272,[1]Arkusz1!$A$2:$E$7104,5,0)</f>
        <v>1700 SOFTAIL BREAKOUT (55kW/75KM)</v>
      </c>
      <c r="F272" s="4" t="str">
        <f>VLOOKUP(A272,[1]Arkusz1!$A$2:$H$7104,8,0)</f>
        <v>(2013-2013)</v>
      </c>
      <c r="G272" s="2" t="s">
        <v>172</v>
      </c>
    </row>
    <row r="273" spans="1:7" x14ac:dyDescent="0.25">
      <c r="A273" t="s">
        <v>127</v>
      </c>
      <c r="B273" s="4" t="str">
        <f>VLOOKUP(A273,[1]Arkusz1!$A$2:$B$7104,2,0)</f>
        <v>HARLEY-DAVIDSON MC</v>
      </c>
      <c r="C273" s="4" t="str">
        <f>VLOOKUP(A273,[1]Arkusz1!$A$2:$C$7104,3,0)</f>
        <v>SOFTAIL</v>
      </c>
      <c r="D273" s="4" t="str">
        <f>VLOOKUP(A273,[1]Arkusz1!$A$2:$D$7104,4,0)</f>
        <v>1700</v>
      </c>
      <c r="E273" s="4" t="str">
        <f>VLOOKUP(A273,[1]Arkusz1!$A$2:$E$7104,5,0)</f>
        <v>1700 SOFTAIL DELUXE (58kW/79KM)</v>
      </c>
      <c r="F273" s="4" t="str">
        <f>VLOOKUP(A273,[1]Arkusz1!$A$2:$H$7104,8,0)</f>
        <v>(2011-2013)</v>
      </c>
      <c r="G273" s="2" t="s">
        <v>172</v>
      </c>
    </row>
    <row r="274" spans="1:7" x14ac:dyDescent="0.25">
      <c r="A274" t="s">
        <v>125</v>
      </c>
      <c r="B274" s="4" t="str">
        <f>VLOOKUP(A274,[1]Arkusz1!$A$2:$B$7104,2,0)</f>
        <v>HARLEY-DAVIDSON MC</v>
      </c>
      <c r="C274" s="4" t="str">
        <f>VLOOKUP(A274,[1]Arkusz1!$A$2:$C$7104,3,0)</f>
        <v>SOFTAIL</v>
      </c>
      <c r="D274" s="4" t="str">
        <f>VLOOKUP(A274,[1]Arkusz1!$A$2:$D$7104,4,0)</f>
        <v>1690</v>
      </c>
      <c r="E274" s="4" t="str">
        <f>VLOOKUP(A274,[1]Arkusz1!$A$2:$E$7104,5,0)</f>
        <v>1700 SOFTAIL FAT BOY SPECIAL (FS2) (33kW/45KM)</v>
      </c>
      <c r="F274" s="4" t="str">
        <f>VLOOKUP(A274,[1]Arkusz1!$A$2:$H$7104,8,0)</f>
        <v>(2013-)</v>
      </c>
      <c r="G274" s="2" t="s">
        <v>172</v>
      </c>
    </row>
    <row r="275" spans="1:7" x14ac:dyDescent="0.25">
      <c r="A275" t="s">
        <v>132</v>
      </c>
      <c r="B275" s="4" t="str">
        <f>VLOOKUP(A275,[1]Arkusz1!$A$2:$B$7104,2,0)</f>
        <v>HARLEY-DAVIDSON MC</v>
      </c>
      <c r="C275" s="4" t="str">
        <f>VLOOKUP(A275,[1]Arkusz1!$A$2:$C$7104,3,0)</f>
        <v>SOFTAIL</v>
      </c>
      <c r="D275" s="4" t="str">
        <f>VLOOKUP(A275,[1]Arkusz1!$A$2:$D$7104,4,0)</f>
        <v>1800</v>
      </c>
      <c r="E275" s="4" t="str">
        <f>VLOOKUP(A275,[1]Arkusz1!$A$2:$E$7104,5,0)</f>
        <v>1800 SOFTAIL BREAKOUT CVO (FXSBSE) (67kW/91KM)</v>
      </c>
      <c r="F275" s="4" t="str">
        <f>VLOOKUP(A275,[1]Arkusz1!$A$2:$H$7104,8,0)</f>
        <v>(2012-)</v>
      </c>
      <c r="G275" s="2" t="s">
        <v>172</v>
      </c>
    </row>
    <row r="276" spans="1:7" x14ac:dyDescent="0.25">
      <c r="A276" t="s">
        <v>129</v>
      </c>
      <c r="B276" s="4" t="str">
        <f>VLOOKUP(A276,[1]Arkusz1!$A$2:$B$7104,2,0)</f>
        <v>HARLEY-DAVIDSON MC</v>
      </c>
      <c r="C276" s="4" t="str">
        <f>VLOOKUP(A276,[1]Arkusz1!$A$2:$C$7104,3,0)</f>
        <v>SOFTAIL</v>
      </c>
      <c r="D276" s="4" t="str">
        <f>VLOOKUP(A276,[1]Arkusz1!$A$2:$D$7104,4,0)</f>
        <v>1800</v>
      </c>
      <c r="E276" s="4" t="str">
        <f>VLOOKUP(A276,[1]Arkusz1!$A$2:$E$7104,5,0)</f>
        <v>1800 SOFTAIL CONVERTIBLE (FLSTSE) (58kW/79KM)</v>
      </c>
      <c r="F276" s="4" t="str">
        <f>VLOOKUP(A276,[1]Arkusz1!$A$2:$H$7104,8,0)</f>
        <v>(2009-2009)</v>
      </c>
      <c r="G276" s="2" t="s">
        <v>172</v>
      </c>
    </row>
    <row r="277" spans="1:7" x14ac:dyDescent="0.25">
      <c r="A277" t="s">
        <v>130</v>
      </c>
      <c r="B277" s="4" t="str">
        <f>VLOOKUP(A277,[1]Arkusz1!$A$2:$B$7104,2,0)</f>
        <v>HARLEY-DAVIDSON MC</v>
      </c>
      <c r="C277" s="4" t="str">
        <f>VLOOKUP(A277,[1]Arkusz1!$A$2:$C$7104,3,0)</f>
        <v>SOFTAIL</v>
      </c>
      <c r="D277" s="4" t="str">
        <f>VLOOKUP(A277,[1]Arkusz1!$A$2:$D$7104,4,0)</f>
        <v>1800</v>
      </c>
      <c r="E277" s="4" t="str">
        <f>VLOOKUP(A277,[1]Arkusz1!$A$2:$E$7104,5,0)</f>
        <v>1800 SOFTAIL CONVERTIBLE (FLSTSE) (65kW/88KM)</v>
      </c>
      <c r="F277" s="4" t="str">
        <f>VLOOKUP(A277,[1]Arkusz1!$A$2:$H$7104,8,0)</f>
        <v>(2011-2011)</v>
      </c>
      <c r="G277" s="2" t="s">
        <v>172</v>
      </c>
    </row>
    <row r="278" spans="1:7" x14ac:dyDescent="0.25">
      <c r="A278" t="s">
        <v>131</v>
      </c>
      <c r="B278" s="4" t="str">
        <f>VLOOKUP(A278,[1]Arkusz1!$A$2:$B$7104,2,0)</f>
        <v>HARLEY-DAVIDSON MC</v>
      </c>
      <c r="C278" s="4" t="str">
        <f>VLOOKUP(A278,[1]Arkusz1!$A$2:$C$7104,3,0)</f>
        <v>SOFTAIL</v>
      </c>
      <c r="D278" s="4" t="str">
        <f>VLOOKUP(A278,[1]Arkusz1!$A$2:$D$7104,4,0)</f>
        <v>1800</v>
      </c>
      <c r="E278" s="4" t="str">
        <f>VLOOKUP(A278,[1]Arkusz1!$A$2:$E$7104,5,0)</f>
        <v>1800 SOFTAIL CONVERTIBLE (FLSTSE) (67kW/91KM)</v>
      </c>
      <c r="F278" s="4" t="str">
        <f>VLOOKUP(A278,[1]Arkusz1!$A$2:$H$7104,8,0)</f>
        <v>(2010-2010)</v>
      </c>
      <c r="G278" s="2" t="s">
        <v>172</v>
      </c>
    </row>
    <row r="279" spans="1:7" x14ac:dyDescent="0.25">
      <c r="A279" t="s">
        <v>134</v>
      </c>
      <c r="B279" s="4" t="str">
        <f>VLOOKUP(A279,[1]Arkusz1!$A$2:$B$7104,2,0)</f>
        <v>HARLEY-DAVIDSON MC</v>
      </c>
      <c r="C279" s="4" t="str">
        <f>VLOOKUP(A279,[1]Arkusz1!$A$2:$C$7104,3,0)</f>
        <v>SOFTAIL</v>
      </c>
      <c r="D279" s="4" t="str">
        <f>VLOOKUP(A279,[1]Arkusz1!$A$2:$D$7104,4,0)</f>
        <v>1800</v>
      </c>
      <c r="E279" s="4" t="str">
        <f>VLOOKUP(A279,[1]Arkusz1!$A$2:$E$7104,5,0)</f>
        <v>1800 SOFTAIL CONVERTIBLE CVO (FLSTSE) (62kW/84KM)</v>
      </c>
      <c r="F279" s="4" t="str">
        <f>VLOOKUP(A279,[1]Arkusz1!$A$2:$H$7104,8,0)</f>
        <v>(2011-2011)</v>
      </c>
      <c r="G279" s="2" t="s">
        <v>172</v>
      </c>
    </row>
    <row r="280" spans="1:7" x14ac:dyDescent="0.25">
      <c r="A280" t="s">
        <v>133</v>
      </c>
      <c r="B280" s="4" t="str">
        <f>VLOOKUP(A280,[1]Arkusz1!$A$2:$B$7104,2,0)</f>
        <v>HARLEY-DAVIDSON MC</v>
      </c>
      <c r="C280" s="4" t="str">
        <f>VLOOKUP(A280,[1]Arkusz1!$A$2:$C$7104,3,0)</f>
        <v>SOFTAIL</v>
      </c>
      <c r="D280" s="4" t="str">
        <f>VLOOKUP(A280,[1]Arkusz1!$A$2:$D$7104,4,0)</f>
        <v>1800</v>
      </c>
      <c r="E280" s="4" t="str">
        <f>VLOOKUP(A280,[1]Arkusz1!$A$2:$E$7104,5,0)</f>
        <v>1800 SOFTAIL SPRINGER CVO (FXSTSSE) (58kW/79KM)</v>
      </c>
      <c r="F280" s="4" t="str">
        <f>VLOOKUP(A280,[1]Arkusz1!$A$2:$H$7104,8,0)</f>
        <v>(2009-2009)</v>
      </c>
      <c r="G280" s="2" t="s">
        <v>172</v>
      </c>
    </row>
    <row r="281" spans="1:7" x14ac:dyDescent="0.25">
      <c r="A281" t="s">
        <v>135</v>
      </c>
      <c r="B281" s="4" t="str">
        <f>VLOOKUP(A281,[1]Arkusz1!$A$2:$B$7104,2,0)</f>
        <v>HARLEY-DAVIDSON MC</v>
      </c>
      <c r="C281" s="4" t="str">
        <f>VLOOKUP(A281,[1]Arkusz1!$A$2:$C$7104,3,0)</f>
        <v>SOFTAIL</v>
      </c>
      <c r="D281" s="4" t="str">
        <f>VLOOKUP(A281,[1]Arkusz1!$A$2:$D$7104,4,0)</f>
        <v>1800</v>
      </c>
      <c r="E281" s="4" t="str">
        <f>VLOOKUP(A281,[1]Arkusz1!$A$2:$E$7104,5,0)</f>
        <v>1800 SOFTAIL SPRINGER SCREAMIN EAGLE (FS2) (61kW/83KM)</v>
      </c>
      <c r="F281" s="4" t="str">
        <f>VLOOKUP(A281,[1]Arkusz1!$A$2:$H$7104,8,0)</f>
        <v>(2008-)</v>
      </c>
      <c r="G281" s="2" t="s">
        <v>172</v>
      </c>
    </row>
    <row r="282" spans="1:7" x14ac:dyDescent="0.25">
      <c r="A282" t="s">
        <v>83</v>
      </c>
      <c r="B282" s="4" t="str">
        <f>VLOOKUP(A282,[1]Arkusz1!$A$2:$B$7104,2,0)</f>
        <v>HARLEY-DAVIDSON MC</v>
      </c>
      <c r="C282" s="4" t="str">
        <f>VLOOKUP(A282,[1]Arkusz1!$A$2:$C$7104,3,0)</f>
        <v>SOFTAIL</v>
      </c>
      <c r="D282" s="4" t="str">
        <f>VLOOKUP(A282,[1]Arkusz1!$A$2:$D$7104,4,0)</f>
        <v>1450</v>
      </c>
      <c r="E282" s="4" t="str">
        <f>VLOOKUP(A282,[1]Arkusz1!$A$2:$E$7104,5,0)</f>
        <v>1450 SOFTAIL NIGHT TRAIN (FXSTBI) (24kW/33KM)</v>
      </c>
      <c r="F282" s="4" t="str">
        <f>VLOOKUP(A282,[1]Arkusz1!$A$2:$H$7104,8,0)</f>
        <v>(2004-2005)</v>
      </c>
      <c r="G282" s="2" t="s">
        <v>177</v>
      </c>
    </row>
    <row r="283" spans="1:7" x14ac:dyDescent="0.25">
      <c r="A283" t="s">
        <v>84</v>
      </c>
      <c r="B283" s="4" t="str">
        <f>VLOOKUP(A283,[1]Arkusz1!$A$2:$B$7104,2,0)</f>
        <v>HARLEY-DAVIDSON MC</v>
      </c>
      <c r="C283" s="4" t="str">
        <f>VLOOKUP(A283,[1]Arkusz1!$A$2:$C$7104,3,0)</f>
        <v>SOFTAIL</v>
      </c>
      <c r="D283" s="4" t="str">
        <f>VLOOKUP(A283,[1]Arkusz1!$A$2:$D$7104,4,0)</f>
        <v>1450</v>
      </c>
      <c r="E283" s="4" t="str">
        <f>VLOOKUP(A283,[1]Arkusz1!$A$2:$E$7104,5,0)</f>
        <v>1450 SOFTAIL NIGHT TRAIN (FXSTBI) (47kW/64KM)</v>
      </c>
      <c r="F283" s="4" t="str">
        <f>VLOOKUP(A283,[1]Arkusz1!$A$2:$H$7104,8,0)</f>
        <v>(2006-)</v>
      </c>
      <c r="G283" s="2" t="s">
        <v>177</v>
      </c>
    </row>
    <row r="284" spans="1:7" x14ac:dyDescent="0.25">
      <c r="A284" t="s">
        <v>171</v>
      </c>
      <c r="B284" s="4" t="str">
        <f>VLOOKUP(A284,[1]Arkusz1!$A$2:$B$7104,2,0)</f>
        <v>HARLEY-DAVIDSON MC</v>
      </c>
      <c r="C284" s="4" t="str">
        <f>VLOOKUP(A284,[1]Arkusz1!$A$2:$C$7104,3,0)</f>
        <v>TOUR GLIDE</v>
      </c>
      <c r="D284" s="4" t="str">
        <f>VLOOKUP(A284,[1]Arkusz1!$A$2:$D$7104,4,0)</f>
        <v>1340</v>
      </c>
      <c r="E284" s="4" t="str">
        <f>VLOOKUP(A284,[1]Arkusz1!$A$2:$E$7104,5,0)</f>
        <v>1340 TOUR GLIDE (FLT) (52kW/71KM)</v>
      </c>
      <c r="F284" s="4" t="str">
        <f>VLOOKUP(A284,[1]Arkusz1!$A$2:$H$7104,8,0)</f>
        <v>(1979-)</v>
      </c>
      <c r="G284" s="2" t="s">
        <v>178</v>
      </c>
    </row>
    <row r="285" spans="1:7" x14ac:dyDescent="0.25">
      <c r="A285" t="s">
        <v>139</v>
      </c>
      <c r="B285" s="4" t="str">
        <f>VLOOKUP(A285,[1]Arkusz1!$A$2:$B$7104,2,0)</f>
        <v>HARLEY-DAVIDSON MC</v>
      </c>
      <c r="C285" s="4" t="str">
        <f>VLOOKUP(A285,[1]Arkusz1!$A$2:$C$7104,3,0)</f>
        <v>105TH ANNIVERSARY EDITION</v>
      </c>
      <c r="D285" s="4" t="str">
        <f>VLOOKUP(A285,[1]Arkusz1!$A$2:$D$7104,4,0)</f>
        <v>1600</v>
      </c>
      <c r="E285" s="4" t="str">
        <f>VLOOKUP(A285,[1]Arkusz1!$A$2:$E$7104,5,0)</f>
        <v>1600 HERITAGE SOFTAIL CLASSIC 105TH ANNIVERSARY (FLSTC) (52kW/71KM)</v>
      </c>
      <c r="F285" s="4" t="str">
        <f>VLOOKUP(A285,[1]Arkusz1!$A$2:$H$7104,8,0)</f>
        <v>(2007-2008)</v>
      </c>
      <c r="G285" s="2" t="s">
        <v>179</v>
      </c>
    </row>
    <row r="286" spans="1:7" x14ac:dyDescent="0.25">
      <c r="A286" t="s">
        <v>143</v>
      </c>
      <c r="B286" s="4" t="str">
        <f>VLOOKUP(A286,[1]Arkusz1!$A$2:$B$7104,2,0)</f>
        <v>HARLEY-DAVIDSON MC</v>
      </c>
      <c r="C286" s="4" t="str">
        <f>VLOOKUP(A286,[1]Arkusz1!$A$2:$C$7104,3,0)</f>
        <v>HERITAGE</v>
      </c>
      <c r="D286" s="4" t="str">
        <f>VLOOKUP(A286,[1]Arkusz1!$A$2:$D$7104,4,0)</f>
        <v>1600</v>
      </c>
      <c r="E286" s="4" t="str">
        <f>VLOOKUP(A286,[1]Arkusz1!$A$2:$E$7104,5,0)</f>
        <v>HERITAGE SOFTAIL CLASSIC FLSTC (22kW/30KM)</v>
      </c>
      <c r="F286" s="4" t="str">
        <f>VLOOKUP(A286,[1]Arkusz1!$A$2:$H$7104,8,0)</f>
        <v>(2009-)</v>
      </c>
      <c r="G286" s="2" t="s">
        <v>179</v>
      </c>
    </row>
    <row r="287" spans="1:7" x14ac:dyDescent="0.25">
      <c r="A287" t="s">
        <v>144</v>
      </c>
      <c r="B287" s="4" t="str">
        <f>VLOOKUP(A287,[1]Arkusz1!$A$2:$B$7104,2,0)</f>
        <v>HARLEY-DAVIDSON MC</v>
      </c>
      <c r="C287" s="4" t="str">
        <f>VLOOKUP(A287,[1]Arkusz1!$A$2:$C$7104,3,0)</f>
        <v>HERITAGE</v>
      </c>
      <c r="D287" s="4" t="str">
        <f>VLOOKUP(A287,[1]Arkusz1!$A$2:$D$7104,4,0)</f>
        <v>1600</v>
      </c>
      <c r="E287" s="4" t="str">
        <f>VLOOKUP(A287,[1]Arkusz1!$A$2:$E$7104,5,0)</f>
        <v>HERITAGE SOFTAIL CLASSIC FLSTC (FS2) (23kW/31KM)</v>
      </c>
      <c r="F287" s="4" t="str">
        <f>VLOOKUP(A287,[1]Arkusz1!$A$2:$H$7104,8,0)</f>
        <v>(2006-2011)</v>
      </c>
      <c r="G287" s="2" t="s">
        <v>179</v>
      </c>
    </row>
    <row r="288" spans="1:7" x14ac:dyDescent="0.25">
      <c r="A288" t="s">
        <v>144</v>
      </c>
      <c r="B288" s="4" t="str">
        <f>VLOOKUP(A288,[1]Arkusz1!$A$2:$B$7104,2,0)</f>
        <v>HARLEY-DAVIDSON MC</v>
      </c>
      <c r="C288" s="4" t="str">
        <f>VLOOKUP(A288,[1]Arkusz1!$A$2:$C$7104,3,0)</f>
        <v>HERITAGE</v>
      </c>
      <c r="D288" s="4" t="str">
        <f>VLOOKUP(A288,[1]Arkusz1!$A$2:$D$7104,4,0)</f>
        <v>1600</v>
      </c>
      <c r="E288" s="4" t="str">
        <f>VLOOKUP(A288,[1]Arkusz1!$A$2:$E$7104,5,0)</f>
        <v>HERITAGE SOFTAIL CLASSIC FLSTC (FS2) (23kW/31KM)</v>
      </c>
      <c r="F288" s="4" t="str">
        <f>VLOOKUP(A288,[1]Arkusz1!$A$2:$H$7104,8,0)</f>
        <v>(2006-2011)</v>
      </c>
      <c r="G288" s="2" t="s">
        <v>179</v>
      </c>
    </row>
    <row r="289" spans="1:7" x14ac:dyDescent="0.25">
      <c r="A289" t="s">
        <v>181</v>
      </c>
      <c r="B289" s="4" t="str">
        <f>VLOOKUP(A289,[1]Arkusz1!$A$2:$B$7104,2,0)</f>
        <v>HARLEY-DAVIDSON MC</v>
      </c>
      <c r="C289" s="4" t="str">
        <f>VLOOKUP(A289,[1]Arkusz1!$A$2:$C$7104,3,0)</f>
        <v>SPORTSTER</v>
      </c>
      <c r="D289" s="4" t="str">
        <f>VLOOKUP(A289,[1]Arkusz1!$A$2:$D$7104,4,0)</f>
        <v>883</v>
      </c>
      <c r="E289" s="4" t="str">
        <f>VLOOKUP(A289,[1]Arkusz1!$A$2:$E$7104,5,0)</f>
        <v>883 N SPORTSTER IRON (XL) (39kW/53KM)</v>
      </c>
      <c r="F289" s="4" t="str">
        <f>VLOOKUP(A289,[1]Arkusz1!$A$2:$H$7104,8,0)</f>
        <v>(2009-2013)</v>
      </c>
      <c r="G289" s="2" t="s">
        <v>180</v>
      </c>
    </row>
    <row r="290" spans="1:7" x14ac:dyDescent="0.25">
      <c r="A290" t="s">
        <v>182</v>
      </c>
      <c r="B290" s="4" t="str">
        <f>VLOOKUP(A290,[1]Arkusz1!$A$2:$B$7104,2,0)</f>
        <v>HARLEY-DAVIDSON MC</v>
      </c>
      <c r="C290" s="4" t="str">
        <f>VLOOKUP(A290,[1]Arkusz1!$A$2:$C$7104,3,0)</f>
        <v>SPORTSTER</v>
      </c>
      <c r="D290" s="4" t="str">
        <f>VLOOKUP(A290,[1]Arkusz1!$A$2:$D$7104,4,0)</f>
        <v>883</v>
      </c>
      <c r="E290" s="4" t="str">
        <f>VLOOKUP(A290,[1]Arkusz1!$A$2:$E$7104,5,0)</f>
        <v>883 N SPORTSTER IRON (XL) (25kW/34KM)</v>
      </c>
      <c r="F290" s="4" t="str">
        <f>VLOOKUP(A290,[1]Arkusz1!$A$2:$H$7104,8,0)</f>
        <v>(2009-)</v>
      </c>
      <c r="G290" s="2" t="s">
        <v>180</v>
      </c>
    </row>
    <row r="291" spans="1:7" x14ac:dyDescent="0.25">
      <c r="A291" t="s">
        <v>54</v>
      </c>
      <c r="B291" s="4" t="str">
        <f>VLOOKUP(A291,[1]Arkusz1!$A$2:$B$7104,2,0)</f>
        <v>HARLEY-DAVIDSON MC</v>
      </c>
      <c r="C291" s="4" t="str">
        <f>VLOOKUP(A291,[1]Arkusz1!$A$2:$C$7104,3,0)</f>
        <v>XLH883</v>
      </c>
      <c r="D291" s="4" t="str">
        <f>VLOOKUP(A291,[1]Arkusz1!$A$2:$D$7104,4,0)</f>
        <v>883</v>
      </c>
      <c r="E291" s="4" t="str">
        <f>VLOOKUP(A291,[1]Arkusz1!$A$2:$E$7104,5,0)</f>
        <v>XLH883 SPORTSTER 883</v>
      </c>
      <c r="F291" s="4" t="str">
        <f>VLOOKUP(A291,[1]Arkusz1!$A$2:$H$7104,8,0)</f>
        <v>(1986-1990)</v>
      </c>
      <c r="G291" s="2" t="s">
        <v>180</v>
      </c>
    </row>
    <row r="292" spans="1:7" x14ac:dyDescent="0.25">
      <c r="A292" t="s">
        <v>55</v>
      </c>
      <c r="B292" s="4" t="str">
        <f>VLOOKUP(A292,[1]Arkusz1!$A$2:$B$7104,2,0)</f>
        <v>HARLEY-DAVIDSON MC</v>
      </c>
      <c r="C292" s="4" t="str">
        <f>VLOOKUP(A292,[1]Arkusz1!$A$2:$C$7104,3,0)</f>
        <v>XLH883</v>
      </c>
      <c r="D292" s="4" t="str">
        <f>VLOOKUP(A292,[1]Arkusz1!$A$2:$D$7104,4,0)</f>
        <v>883</v>
      </c>
      <c r="E292" s="4" t="str">
        <f>VLOOKUP(A292,[1]Arkusz1!$A$2:$E$7104,5,0)</f>
        <v>XLH883 SPORTSTER 883</v>
      </c>
      <c r="F292" s="4" t="str">
        <f>VLOOKUP(A292,[1]Arkusz1!$A$2:$H$7104,8,0)</f>
        <v>(1991-1992)</v>
      </c>
      <c r="G292" s="2" t="s">
        <v>180</v>
      </c>
    </row>
    <row r="293" spans="1:7" x14ac:dyDescent="0.25">
      <c r="A293" t="s">
        <v>41</v>
      </c>
      <c r="B293" s="4" t="str">
        <f>VLOOKUP(A293,[1]Arkusz1!$A$2:$B$7104,2,0)</f>
        <v>HARLEY-DAVIDSON MC</v>
      </c>
      <c r="C293" s="4" t="str">
        <f>VLOOKUP(A293,[1]Arkusz1!$A$2:$C$7104,3,0)</f>
        <v>SPORTSTER</v>
      </c>
      <c r="D293" s="4" t="str">
        <f>VLOOKUP(A293,[1]Arkusz1!$A$2:$D$7104,4,0)</f>
        <v>883</v>
      </c>
      <c r="E293" s="4" t="str">
        <f>VLOOKUP(A293,[1]Arkusz1!$A$2:$E$7104,5,0)</f>
        <v>883 SPORTSTER (24kW/33KM)</v>
      </c>
      <c r="F293" s="4" t="str">
        <f>VLOOKUP(A293,[1]Arkusz1!$A$2:$H$7104,8,0)</f>
        <v>(1994-2000)</v>
      </c>
      <c r="G293" s="2" t="s">
        <v>180</v>
      </c>
    </row>
    <row r="294" spans="1:7" x14ac:dyDescent="0.25">
      <c r="A294" t="s">
        <v>43</v>
      </c>
      <c r="B294" s="4" t="str">
        <f>VLOOKUP(A294,[1]Arkusz1!$A$2:$B$7104,2,0)</f>
        <v>HARLEY-DAVIDSON MC</v>
      </c>
      <c r="C294" s="4" t="str">
        <f>VLOOKUP(A294,[1]Arkusz1!$A$2:$C$7104,3,0)</f>
        <v>SPORTSTER</v>
      </c>
      <c r="D294" s="4" t="str">
        <f>VLOOKUP(A294,[1]Arkusz1!$A$2:$D$7104,4,0)</f>
        <v>883</v>
      </c>
      <c r="E294" s="4" t="str">
        <f>VLOOKUP(A294,[1]Arkusz1!$A$2:$E$7104,5,0)</f>
        <v>883 SPORTSTER (24kW/33KM)</v>
      </c>
      <c r="F294" s="4" t="str">
        <f>VLOOKUP(A294,[1]Arkusz1!$A$2:$H$7104,8,0)</f>
        <v>(2000-)</v>
      </c>
      <c r="G294" s="2" t="s">
        <v>180</v>
      </c>
    </row>
    <row r="295" spans="1:7" x14ac:dyDescent="0.25">
      <c r="A295" t="s">
        <v>45</v>
      </c>
      <c r="B295" s="4" t="str">
        <f>VLOOKUP(A295,[1]Arkusz1!$A$2:$B$7104,2,0)</f>
        <v>HARLEY-DAVIDSON MC</v>
      </c>
      <c r="C295" s="4" t="str">
        <f>VLOOKUP(A295,[1]Arkusz1!$A$2:$C$7104,3,0)</f>
        <v>SPORTSTER</v>
      </c>
      <c r="D295" s="4" t="str">
        <f>VLOOKUP(A295,[1]Arkusz1!$A$2:$D$7104,4,0)</f>
        <v>883</v>
      </c>
      <c r="E295" s="4" t="str">
        <f>VLOOKUP(A295,[1]Arkusz1!$A$2:$E$7104,5,0)</f>
        <v>883 SPORTSTER (25kW/34KM)</v>
      </c>
      <c r="F295" s="4" t="str">
        <f>VLOOKUP(A295,[1]Arkusz1!$A$2:$H$7104,8,0)</f>
        <v>(1999-)</v>
      </c>
      <c r="G295" s="2" t="s">
        <v>180</v>
      </c>
    </row>
    <row r="296" spans="1:7" x14ac:dyDescent="0.25">
      <c r="A296" t="s">
        <v>46</v>
      </c>
      <c r="B296" s="4" t="str">
        <f>VLOOKUP(A296,[1]Arkusz1!$A$2:$B$7104,2,0)</f>
        <v>HARLEY-DAVIDSON MC</v>
      </c>
      <c r="C296" s="4" t="str">
        <f>VLOOKUP(A296,[1]Arkusz1!$A$2:$C$7104,3,0)</f>
        <v>SPORTSTER</v>
      </c>
      <c r="D296" s="4" t="str">
        <f>VLOOKUP(A296,[1]Arkusz1!$A$2:$D$7104,4,0)</f>
        <v>883</v>
      </c>
      <c r="E296" s="4" t="str">
        <f>VLOOKUP(A296,[1]Arkusz1!$A$2:$E$7104,5,0)</f>
        <v>883 SPORTSTER (20kW/27KM)</v>
      </c>
      <c r="F296" s="4" t="str">
        <f>VLOOKUP(A296,[1]Arkusz1!$A$2:$H$7104,8,0)</f>
        <v>(1986-1987)</v>
      </c>
      <c r="G296" s="2" t="s">
        <v>180</v>
      </c>
    </row>
    <row r="297" spans="1:7" x14ac:dyDescent="0.25">
      <c r="A297" t="s">
        <v>183</v>
      </c>
      <c r="B297" s="4" t="str">
        <f>VLOOKUP(A297,[1]Arkusz1!$A$2:$B$7104,2,0)</f>
        <v>HARLEY-DAVIDSON MC</v>
      </c>
      <c r="C297" s="4" t="str">
        <f>VLOOKUP(A297,[1]Arkusz1!$A$2:$C$7104,3,0)</f>
        <v>SPORTSTER</v>
      </c>
      <c r="D297" s="4" t="str">
        <f>VLOOKUP(A297,[1]Arkusz1!$A$2:$D$7104,4,0)</f>
        <v>883</v>
      </c>
      <c r="E297" s="4" t="str">
        <f>VLOOKUP(A297,[1]Arkusz1!$A$2:$E$7104,5,0)</f>
        <v>883 SPORTSTER (XL883C) (25kW/34KM)</v>
      </c>
      <c r="F297" s="4" t="str">
        <f>VLOOKUP(A297,[1]Arkusz1!$A$2:$H$7104,8,0)</f>
        <v>(2006-)</v>
      </c>
      <c r="G297" s="2" t="s">
        <v>180</v>
      </c>
    </row>
    <row r="298" spans="1:7" x14ac:dyDescent="0.25">
      <c r="A298" t="s">
        <v>40</v>
      </c>
      <c r="B298" s="4" t="str">
        <f>VLOOKUP(A298,[1]Arkusz1!$A$2:$B$7104,2,0)</f>
        <v>HARLEY-DAVIDSON MC</v>
      </c>
      <c r="C298" s="4" t="str">
        <f>VLOOKUP(A298,[1]Arkusz1!$A$2:$C$7104,3,0)</f>
        <v>SPORTSTER</v>
      </c>
      <c r="D298" s="4" t="str">
        <f>VLOOKUP(A298,[1]Arkusz1!$A$2:$D$7104,4,0)</f>
        <v>883</v>
      </c>
      <c r="E298" s="4" t="str">
        <f>VLOOKUP(A298,[1]Arkusz1!$A$2:$E$7104,5,0)</f>
        <v>883 Sportster Custom 53 (39kW/53KM)</v>
      </c>
      <c r="F298" s="4" t="str">
        <f>VLOOKUP(A298,[1]Arkusz1!$A$2:$H$7104,8,0)</f>
        <v>(1998-2002)</v>
      </c>
      <c r="G298" s="2" t="s">
        <v>180</v>
      </c>
    </row>
    <row r="299" spans="1:7" x14ac:dyDescent="0.25">
      <c r="A299" t="s">
        <v>42</v>
      </c>
      <c r="B299" s="4" t="str">
        <f>VLOOKUP(A299,[1]Arkusz1!$A$2:$B$7104,2,0)</f>
        <v>HARLEY-DAVIDSON MC</v>
      </c>
      <c r="C299" s="4" t="str">
        <f>VLOOKUP(A299,[1]Arkusz1!$A$2:$C$7104,3,0)</f>
        <v>SPORTSTER</v>
      </c>
      <c r="D299" s="4" t="str">
        <f>VLOOKUP(A299,[1]Arkusz1!$A$2:$D$7104,4,0)</f>
        <v>883</v>
      </c>
      <c r="E299" s="4" t="str">
        <f>VLOOKUP(A299,[1]Arkusz1!$A$2:$E$7104,5,0)</f>
        <v>883 SPORTSTER CUSTOM 53 (24kW/33KM)</v>
      </c>
      <c r="F299" s="4" t="str">
        <f>VLOOKUP(A299,[1]Arkusz1!$A$2:$H$7104,8,0)</f>
        <v>(1998-2000)</v>
      </c>
      <c r="G299" s="2" t="s">
        <v>180</v>
      </c>
    </row>
    <row r="300" spans="1:7" x14ac:dyDescent="0.25">
      <c r="A300" t="s">
        <v>44</v>
      </c>
      <c r="B300" s="4" t="str">
        <f>VLOOKUP(A300,[1]Arkusz1!$A$2:$B$7104,2,0)</f>
        <v>HARLEY-DAVIDSON MC</v>
      </c>
      <c r="C300" s="4" t="str">
        <f>VLOOKUP(A300,[1]Arkusz1!$A$2:$C$7104,3,0)</f>
        <v>SPORTSTER</v>
      </c>
      <c r="D300" s="4" t="str">
        <f>VLOOKUP(A300,[1]Arkusz1!$A$2:$D$7104,4,0)</f>
        <v>883</v>
      </c>
      <c r="E300" s="4" t="str">
        <f>VLOOKUP(A300,[1]Arkusz1!$A$2:$E$7104,5,0)</f>
        <v>883 SPORTSTER CUSTOM 53 (24kW/33KM)</v>
      </c>
      <c r="F300" s="4" t="str">
        <f>VLOOKUP(A300,[1]Arkusz1!$A$2:$H$7104,8,0)</f>
        <v>(2000-)</v>
      </c>
      <c r="G300" s="2" t="s">
        <v>180</v>
      </c>
    </row>
    <row r="301" spans="1:7" x14ac:dyDescent="0.25">
      <c r="A301" t="s">
        <v>184</v>
      </c>
      <c r="B301" s="4" t="str">
        <f>VLOOKUP(A301,[1]Arkusz1!$A$2:$B$7104,2,0)</f>
        <v>HARLEY-DAVIDSON MC</v>
      </c>
      <c r="C301" s="4" t="str">
        <f>VLOOKUP(A301,[1]Arkusz1!$A$2:$C$7104,3,0)</f>
        <v>SPORTSTER</v>
      </c>
      <c r="D301" s="4" t="str">
        <f>VLOOKUP(A301,[1]Arkusz1!$A$2:$D$7104,4,0)</f>
        <v>883</v>
      </c>
      <c r="E301" s="4" t="str">
        <f>VLOOKUP(A301,[1]Arkusz1!$A$2:$E$7104,5,0)</f>
        <v>883 SPORTSTER CUSTOM 53 (25kW/34KM)</v>
      </c>
      <c r="F301" s="4" t="str">
        <f>VLOOKUP(A301,[1]Arkusz1!$A$2:$H$7104,8,0)</f>
        <v>(1999-)</v>
      </c>
      <c r="G301" s="2" t="s">
        <v>180</v>
      </c>
    </row>
    <row r="302" spans="1:7" x14ac:dyDescent="0.25">
      <c r="A302" t="s">
        <v>40</v>
      </c>
      <c r="B302" s="4" t="str">
        <f>VLOOKUP(A302,[1]Arkusz1!$A$2:$B$7104,2,0)</f>
        <v>HARLEY-DAVIDSON MC</v>
      </c>
      <c r="C302" s="4" t="str">
        <f>VLOOKUP(A302,[1]Arkusz1!$A$2:$C$7104,3,0)</f>
        <v>SPORTSTER</v>
      </c>
      <c r="D302" s="4" t="str">
        <f>VLOOKUP(A302,[1]Arkusz1!$A$2:$D$7104,4,0)</f>
        <v>883</v>
      </c>
      <c r="E302" s="4" t="str">
        <f>VLOOKUP(A302,[1]Arkusz1!$A$2:$E$7104,5,0)</f>
        <v>883 Sportster Custom 53 (39kW/53KM)</v>
      </c>
      <c r="F302" s="4" t="str">
        <f>VLOOKUP(A302,[1]Arkusz1!$A$2:$H$7104,8,0)</f>
        <v>(1998-2002)</v>
      </c>
      <c r="G302" s="2" t="s">
        <v>180</v>
      </c>
    </row>
    <row r="303" spans="1:7" x14ac:dyDescent="0.25">
      <c r="A303" t="s">
        <v>184</v>
      </c>
      <c r="B303" s="4" t="str">
        <f>VLOOKUP(A303,[1]Arkusz1!$A$2:$B$7104,2,0)</f>
        <v>HARLEY-DAVIDSON MC</v>
      </c>
      <c r="C303" s="4" t="str">
        <f>VLOOKUP(A303,[1]Arkusz1!$A$2:$C$7104,3,0)</f>
        <v>SPORTSTER</v>
      </c>
      <c r="D303" s="4" t="str">
        <f>VLOOKUP(A303,[1]Arkusz1!$A$2:$D$7104,4,0)</f>
        <v>883</v>
      </c>
      <c r="E303" s="4" t="str">
        <f>VLOOKUP(A303,[1]Arkusz1!$A$2:$E$7104,5,0)</f>
        <v>883 SPORTSTER CUSTOM 53 (25kW/34KM)</v>
      </c>
      <c r="F303" s="4" t="str">
        <f>VLOOKUP(A303,[1]Arkusz1!$A$2:$H$7104,8,0)</f>
        <v>(1999-)</v>
      </c>
      <c r="G303" s="2" t="s">
        <v>180</v>
      </c>
    </row>
    <row r="304" spans="1:7" x14ac:dyDescent="0.25">
      <c r="A304" t="s">
        <v>185</v>
      </c>
      <c r="B304" s="4" t="str">
        <f>VLOOKUP(A304,[1]Arkusz1!$A$2:$B$7104,2,0)</f>
        <v>HARLEY-DAVIDSON MC</v>
      </c>
      <c r="C304" s="4" t="str">
        <f>VLOOKUP(A304,[1]Arkusz1!$A$2:$C$7104,3,0)</f>
        <v>SPORTSTER</v>
      </c>
      <c r="D304" s="4" t="str">
        <f>VLOOKUP(A304,[1]Arkusz1!$A$2:$D$7104,4,0)</f>
        <v>883</v>
      </c>
      <c r="E304" s="4" t="str">
        <f>VLOOKUP(A304,[1]Arkusz1!$A$2:$E$7104,5,0)</f>
        <v>883 SPORTSTER LOW (39kW/53KM)</v>
      </c>
      <c r="F304" s="4" t="str">
        <f>VLOOKUP(A304,[1]Arkusz1!$A$2:$H$7104,8,0)</f>
        <v>(2004-2010)</v>
      </c>
      <c r="G304" s="2" t="s">
        <v>180</v>
      </c>
    </row>
    <row r="305" spans="1:7" x14ac:dyDescent="0.25">
      <c r="A305" t="s">
        <v>53</v>
      </c>
      <c r="B305" s="4" t="str">
        <f>VLOOKUP(A305,[1]Arkusz1!$A$2:$B$7104,2,0)</f>
        <v>HARLEY-DAVIDSON MC</v>
      </c>
      <c r="C305" s="4" t="str">
        <f>VLOOKUP(A305,[1]Arkusz1!$A$2:$C$7104,3,0)</f>
        <v>SPORTSTER</v>
      </c>
      <c r="D305" s="4" t="str">
        <f>VLOOKUP(A305,[1]Arkusz1!$A$2:$D$7104,4,0)</f>
        <v>883</v>
      </c>
      <c r="E305" s="4" t="str">
        <f>VLOOKUP(A305,[1]Arkusz1!$A$2:$E$7104,5,0)</f>
        <v>883 SPORTSTER LOW (40kW/54KM)</v>
      </c>
      <c r="F305" s="4" t="str">
        <f>VLOOKUP(A305,[1]Arkusz1!$A$2:$H$7104,8,0)</f>
        <v>(2004-2006)</v>
      </c>
      <c r="G305" s="2" t="s">
        <v>180</v>
      </c>
    </row>
    <row r="306" spans="1:7" x14ac:dyDescent="0.25">
      <c r="A306" t="s">
        <v>186</v>
      </c>
      <c r="B306" s="4" t="str">
        <f>VLOOKUP(A306,[1]Arkusz1!$A$2:$B$7104,2,0)</f>
        <v>HARLEY-DAVIDSON MC</v>
      </c>
      <c r="C306" s="4" t="str">
        <f>VLOOKUP(A306,[1]Arkusz1!$A$2:$C$7104,3,0)</f>
        <v>SPORTSTER</v>
      </c>
      <c r="D306" s="4" t="str">
        <f>VLOOKUP(A306,[1]Arkusz1!$A$2:$D$7104,4,0)</f>
        <v>885</v>
      </c>
      <c r="E306" s="4" t="str">
        <f>VLOOKUP(A306,[1]Arkusz1!$A$2:$E$7104,5,0)</f>
        <v>883 SPORTSTER LOW (XL883L) (25kW/34KM)</v>
      </c>
      <c r="F306" s="4" t="str">
        <f>VLOOKUP(A306,[1]Arkusz1!$A$2:$H$7104,8,0)</f>
        <v>(2006-)</v>
      </c>
      <c r="G306" s="2" t="s">
        <v>180</v>
      </c>
    </row>
    <row r="307" spans="1:7" x14ac:dyDescent="0.25">
      <c r="A307" t="s">
        <v>186</v>
      </c>
      <c r="B307" s="4" t="str">
        <f>VLOOKUP(A307,[1]Arkusz1!$A$2:$B$7104,2,0)</f>
        <v>HARLEY-DAVIDSON MC</v>
      </c>
      <c r="C307" s="4" t="str">
        <f>VLOOKUP(A307,[1]Arkusz1!$A$2:$C$7104,3,0)</f>
        <v>SPORTSTER</v>
      </c>
      <c r="D307" s="4" t="str">
        <f>VLOOKUP(A307,[1]Arkusz1!$A$2:$D$7104,4,0)</f>
        <v>885</v>
      </c>
      <c r="E307" s="4" t="str">
        <f>VLOOKUP(A307,[1]Arkusz1!$A$2:$E$7104,5,0)</f>
        <v>883 SPORTSTER LOW (XL883L) (25kW/34KM)</v>
      </c>
      <c r="F307" s="4" t="str">
        <f>VLOOKUP(A307,[1]Arkusz1!$A$2:$H$7104,8,0)</f>
        <v>(2006-)</v>
      </c>
      <c r="G307" s="2" t="s">
        <v>180</v>
      </c>
    </row>
    <row r="308" spans="1:7" x14ac:dyDescent="0.25">
      <c r="A308" t="s">
        <v>187</v>
      </c>
      <c r="B308" s="4" t="str">
        <f>VLOOKUP(A308,[1]Arkusz1!$A$2:$B$7104,2,0)</f>
        <v>HARLEY-DAVIDSON MC</v>
      </c>
      <c r="C308" s="4" t="str">
        <f>VLOOKUP(A308,[1]Arkusz1!$A$2:$C$7104,3,0)</f>
        <v>SPORTSTER</v>
      </c>
      <c r="D308" s="4" t="str">
        <f>VLOOKUP(A308,[1]Arkusz1!$A$2:$D$7104,4,0)</f>
        <v>883</v>
      </c>
      <c r="E308" s="4" t="str">
        <f>VLOOKUP(A308,[1]Arkusz1!$A$2:$E$7104,5,0)</f>
        <v>883 SPORTSTER ROADSTER (39kW/53KM)</v>
      </c>
      <c r="F308" s="4" t="str">
        <f>VLOOKUP(A308,[1]Arkusz1!$A$2:$H$7104,8,0)</f>
        <v>(2005-2013)</v>
      </c>
      <c r="G308" s="2" t="s">
        <v>180</v>
      </c>
    </row>
    <row r="309" spans="1:7" x14ac:dyDescent="0.25">
      <c r="A309" t="s">
        <v>188</v>
      </c>
      <c r="B309" s="4" t="str">
        <f>VLOOKUP(A309,[1]Arkusz1!$A$2:$B$7104,2,0)</f>
        <v>HARLEY-DAVIDSON MC</v>
      </c>
      <c r="C309" s="4" t="str">
        <f>VLOOKUP(A309,[1]Arkusz1!$A$2:$C$7104,3,0)</f>
        <v>SPORTSTER</v>
      </c>
      <c r="D309" s="4" t="str">
        <f>VLOOKUP(A309,[1]Arkusz1!$A$2:$D$7104,4,0)</f>
        <v>883</v>
      </c>
      <c r="E309" s="4" t="str">
        <f>VLOOKUP(A309,[1]Arkusz1!$A$2:$E$7104,5,0)</f>
        <v>883 SPORTSTER ROADSTER (39kW/53KM)</v>
      </c>
      <c r="F309" s="4" t="str">
        <f>VLOOKUP(A309,[1]Arkusz1!$A$2:$H$7104,8,0)</f>
        <v>(2001-2002)</v>
      </c>
      <c r="G309" s="2" t="s">
        <v>180</v>
      </c>
    </row>
    <row r="310" spans="1:7" x14ac:dyDescent="0.25">
      <c r="A310" t="s">
        <v>189</v>
      </c>
      <c r="B310" s="4" t="str">
        <f>VLOOKUP(A310,[1]Arkusz1!$A$2:$B$7104,2,0)</f>
        <v>HARLEY-DAVIDSON MC</v>
      </c>
      <c r="C310" s="4" t="str">
        <f>VLOOKUP(A310,[1]Arkusz1!$A$2:$C$7104,3,0)</f>
        <v>SPORTSTER</v>
      </c>
      <c r="D310" s="4" t="str">
        <f>VLOOKUP(A310,[1]Arkusz1!$A$2:$D$7104,4,0)</f>
        <v>883</v>
      </c>
      <c r="E310" s="4" t="str">
        <f>VLOOKUP(A310,[1]Arkusz1!$A$2:$E$7104,5,0)</f>
        <v>883 SPORTSTER ROADSTER (40kW/54KM)</v>
      </c>
      <c r="F310" s="4" t="str">
        <f>VLOOKUP(A310,[1]Arkusz1!$A$2:$H$7104,8,0)</f>
        <v>(2005-2006)</v>
      </c>
      <c r="G310" s="2" t="s">
        <v>180</v>
      </c>
    </row>
    <row r="311" spans="1:7" x14ac:dyDescent="0.25">
      <c r="A311" t="s">
        <v>190</v>
      </c>
      <c r="B311" s="4" t="str">
        <f>VLOOKUP(A311,[1]Arkusz1!$A$2:$B$7104,2,0)</f>
        <v>HARLEY-DAVIDSON MC</v>
      </c>
      <c r="C311" s="4" t="str">
        <f>VLOOKUP(A311,[1]Arkusz1!$A$2:$C$7104,3,0)</f>
        <v>SPORTSTER</v>
      </c>
      <c r="D311" s="4" t="str">
        <f>VLOOKUP(A311,[1]Arkusz1!$A$2:$D$7104,4,0)</f>
        <v>883</v>
      </c>
      <c r="E311" s="4" t="str">
        <f>VLOOKUP(A311,[1]Arkusz1!$A$2:$E$7104,5,0)</f>
        <v>883 SPORTSTER SUPERLOW (39kW/53KM)</v>
      </c>
      <c r="F311" s="4" t="str">
        <f>VLOOKUP(A311,[1]Arkusz1!$A$2:$H$7104,8,0)</f>
        <v>(2010-2013)</v>
      </c>
      <c r="G311" s="2" t="s">
        <v>180</v>
      </c>
    </row>
    <row r="312" spans="1:7" x14ac:dyDescent="0.25">
      <c r="A312" t="s">
        <v>191</v>
      </c>
      <c r="B312" s="4" t="str">
        <f>VLOOKUP(A312,[1]Arkusz1!$A$2:$B$7104,2,0)</f>
        <v>HARLEY-DAVIDSON MC</v>
      </c>
      <c r="C312" s="4" t="str">
        <f>VLOOKUP(A312,[1]Arkusz1!$A$2:$C$7104,3,0)</f>
        <v>SPORTSTER</v>
      </c>
      <c r="D312" s="4" t="str">
        <f>VLOOKUP(A312,[1]Arkusz1!$A$2:$D$7104,4,0)</f>
        <v>890</v>
      </c>
      <c r="E312" s="4" t="str">
        <f>VLOOKUP(A312,[1]Arkusz1!$A$2:$E$7104,5,0)</f>
        <v>883 SPORTSTER SUPERLOW (XL2) (39kW/53KM)</v>
      </c>
      <c r="F312" s="4" t="str">
        <f>VLOOKUP(A312,[1]Arkusz1!$A$2:$H$7104,8,0)</f>
        <v>(2015-)</v>
      </c>
      <c r="G312" s="2" t="s">
        <v>180</v>
      </c>
    </row>
    <row r="313" spans="1:7" x14ac:dyDescent="0.25">
      <c r="A313" t="s">
        <v>191</v>
      </c>
      <c r="B313" s="4" t="str">
        <f>VLOOKUP(A313,[1]Arkusz1!$A$2:$B$7104,2,0)</f>
        <v>HARLEY-DAVIDSON MC</v>
      </c>
      <c r="C313" s="4" t="str">
        <f>VLOOKUP(A313,[1]Arkusz1!$A$2:$C$7104,3,0)</f>
        <v>SPORTSTER</v>
      </c>
      <c r="D313" s="4" t="str">
        <f>VLOOKUP(A313,[1]Arkusz1!$A$2:$D$7104,4,0)</f>
        <v>890</v>
      </c>
      <c r="E313" s="4" t="str">
        <f>VLOOKUP(A313,[1]Arkusz1!$A$2:$E$7104,5,0)</f>
        <v>883 SPORTSTER SUPERLOW (XL2) (39kW/53KM)</v>
      </c>
      <c r="F313" s="4" t="str">
        <f>VLOOKUP(A313,[1]Arkusz1!$A$2:$H$7104,8,0)</f>
        <v>(2015-)</v>
      </c>
      <c r="G313" s="2" t="s">
        <v>180</v>
      </c>
    </row>
    <row r="314" spans="1:7" x14ac:dyDescent="0.25">
      <c r="A314" t="s">
        <v>191</v>
      </c>
      <c r="B314" s="4" t="str">
        <f>VLOOKUP(A314,[1]Arkusz1!$A$2:$B$7104,2,0)</f>
        <v>HARLEY-DAVIDSON MC</v>
      </c>
      <c r="C314" s="4" t="str">
        <f>VLOOKUP(A314,[1]Arkusz1!$A$2:$C$7104,3,0)</f>
        <v>SPORTSTER</v>
      </c>
      <c r="D314" s="4" t="str">
        <f>VLOOKUP(A314,[1]Arkusz1!$A$2:$D$7104,4,0)</f>
        <v>890</v>
      </c>
      <c r="E314" s="4" t="str">
        <f>VLOOKUP(A314,[1]Arkusz1!$A$2:$E$7104,5,0)</f>
        <v>883 SPORTSTER SUPERLOW (XL2) (39kW/53KM)</v>
      </c>
      <c r="F314" s="4" t="str">
        <f>VLOOKUP(A314,[1]Arkusz1!$A$2:$H$7104,8,0)</f>
        <v>(2015-)</v>
      </c>
      <c r="G314" s="2" t="s">
        <v>180</v>
      </c>
    </row>
    <row r="315" spans="1:7" x14ac:dyDescent="0.25">
      <c r="A315" t="s">
        <v>171</v>
      </c>
      <c r="B315" s="4" t="str">
        <f>VLOOKUP(A315,[1]Arkusz1!$A$2:$B$7104,2,0)</f>
        <v>HARLEY-DAVIDSON MC</v>
      </c>
      <c r="C315" s="4" t="str">
        <f>VLOOKUP(A315,[1]Arkusz1!$A$2:$C$7104,3,0)</f>
        <v>TOUR GLIDE</v>
      </c>
      <c r="D315" s="4" t="str">
        <f>VLOOKUP(A315,[1]Arkusz1!$A$2:$D$7104,4,0)</f>
        <v>1340</v>
      </c>
      <c r="E315" s="4" t="str">
        <f>VLOOKUP(A315,[1]Arkusz1!$A$2:$E$7104,5,0)</f>
        <v>1340 TOUR GLIDE (FLT) (52kW/71KM)</v>
      </c>
      <c r="F315" s="4" t="str">
        <f>VLOOKUP(A315,[1]Arkusz1!$A$2:$H$7104,8,0)</f>
        <v>(1979-)</v>
      </c>
      <c r="G315" s="2" t="s">
        <v>192</v>
      </c>
    </row>
    <row r="316" spans="1:7" x14ac:dyDescent="0.25">
      <c r="A316" t="s">
        <v>194</v>
      </c>
      <c r="B316" s="4" t="str">
        <f>VLOOKUP(A316,[1]Arkusz1!$A$2:$B$7104,2,0)</f>
        <v>HARLEY-DAVIDSON MC</v>
      </c>
      <c r="C316" s="4" t="str">
        <f>VLOOKUP(A316,[1]Arkusz1!$A$2:$C$7104,3,0)</f>
        <v>SPORTSTER</v>
      </c>
      <c r="D316" s="4" t="str">
        <f>VLOOKUP(A316,[1]Arkusz1!$A$2:$D$7104,4,0)</f>
        <v>1200</v>
      </c>
      <c r="E316" s="4" t="str">
        <f>VLOOKUP(A316,[1]Arkusz1!$A$2:$E$7104,5,0)</f>
        <v>1200 SPORTSTER CUSTOM (XL1200C) (24kW/34KM)</v>
      </c>
      <c r="F316" s="4" t="str">
        <f>VLOOKUP(A316,[1]Arkusz1!$A$2:$H$7104,8,0)</f>
        <v>(2006-)</v>
      </c>
      <c r="G316" s="2" t="s">
        <v>193</v>
      </c>
    </row>
    <row r="317" spans="1:7" x14ac:dyDescent="0.25">
      <c r="A317" t="s">
        <v>171</v>
      </c>
      <c r="B317" s="4" t="str">
        <f>VLOOKUP(A317,[1]Arkusz1!$A$2:$B$7104,2,0)</f>
        <v>HARLEY-DAVIDSON MC</v>
      </c>
      <c r="C317" s="4" t="str">
        <f>VLOOKUP(A317,[1]Arkusz1!$A$2:$C$7104,3,0)</f>
        <v>TOUR GLIDE</v>
      </c>
      <c r="D317" s="4" t="str">
        <f>VLOOKUP(A317,[1]Arkusz1!$A$2:$D$7104,4,0)</f>
        <v>1340</v>
      </c>
      <c r="E317" s="4" t="str">
        <f>VLOOKUP(A317,[1]Arkusz1!$A$2:$E$7104,5,0)</f>
        <v>1340 TOUR GLIDE (FLT) (52kW/71KM)</v>
      </c>
      <c r="F317" s="4" t="str">
        <f>VLOOKUP(A317,[1]Arkusz1!$A$2:$H$7104,8,0)</f>
        <v>(1979-)</v>
      </c>
      <c r="G317" s="2" t="s">
        <v>195</v>
      </c>
    </row>
    <row r="318" spans="1:7" x14ac:dyDescent="0.25">
      <c r="A318" t="s">
        <v>171</v>
      </c>
      <c r="B318" s="4" t="str">
        <f>VLOOKUP(A318,[1]Arkusz1!$A$2:$B$7104,2,0)</f>
        <v>HARLEY-DAVIDSON MC</v>
      </c>
      <c r="C318" s="4" t="str">
        <f>VLOOKUP(A318,[1]Arkusz1!$A$2:$C$7104,3,0)</f>
        <v>TOUR GLIDE</v>
      </c>
      <c r="D318" s="4" t="str">
        <f>VLOOKUP(A318,[1]Arkusz1!$A$2:$D$7104,4,0)</f>
        <v>1340</v>
      </c>
      <c r="E318" s="4" t="str">
        <f>VLOOKUP(A318,[1]Arkusz1!$A$2:$E$7104,5,0)</f>
        <v>1340 TOUR GLIDE (FLT) (52kW/71KM)</v>
      </c>
      <c r="F318" s="4" t="str">
        <f>VLOOKUP(A318,[1]Arkusz1!$A$2:$H$7104,8,0)</f>
        <v>(1979-)</v>
      </c>
      <c r="G318" s="2" t="s">
        <v>196</v>
      </c>
    </row>
  </sheetData>
  <autoFilter ref="A1:H1" xr:uid="{5A2F178F-236B-42DE-B62F-5FD29D2C4013}"/>
  <conditionalFormatting sqref="A2:A3">
    <cfRule type="duplicateValues" dxfId="134" priority="141"/>
  </conditionalFormatting>
  <conditionalFormatting sqref="A4">
    <cfRule type="duplicateValues" dxfId="133" priority="140"/>
  </conditionalFormatting>
  <conditionalFormatting sqref="A5:A6">
    <cfRule type="duplicateValues" dxfId="132" priority="139"/>
  </conditionalFormatting>
  <conditionalFormatting sqref="A7">
    <cfRule type="duplicateValues" dxfId="131" priority="137"/>
  </conditionalFormatting>
  <conditionalFormatting sqref="A8:A9">
    <cfRule type="duplicateValues" dxfId="130" priority="136"/>
  </conditionalFormatting>
  <conditionalFormatting sqref="A10">
    <cfRule type="duplicateValues" dxfId="129" priority="135"/>
  </conditionalFormatting>
  <conditionalFormatting sqref="A11">
    <cfRule type="duplicateValues" dxfId="128" priority="134"/>
  </conditionalFormatting>
  <conditionalFormatting sqref="A12:A13">
    <cfRule type="duplicateValues" dxfId="127" priority="133"/>
  </conditionalFormatting>
  <conditionalFormatting sqref="A14:A15">
    <cfRule type="duplicateValues" dxfId="126" priority="132"/>
  </conditionalFormatting>
  <conditionalFormatting sqref="A16">
    <cfRule type="duplicateValues" dxfId="125" priority="128"/>
  </conditionalFormatting>
  <conditionalFormatting sqref="A17:A19">
    <cfRule type="duplicateValues" dxfId="124" priority="127"/>
  </conditionalFormatting>
  <conditionalFormatting sqref="A20:A22">
    <cfRule type="duplicateValues" dxfId="123" priority="126"/>
  </conditionalFormatting>
  <conditionalFormatting sqref="A23:A24">
    <cfRule type="duplicateValues" dxfId="122" priority="125"/>
  </conditionalFormatting>
  <conditionalFormatting sqref="A25:A26">
    <cfRule type="duplicateValues" dxfId="121" priority="124"/>
  </conditionalFormatting>
  <conditionalFormatting sqref="A27:A33">
    <cfRule type="duplicateValues" dxfId="120" priority="123"/>
  </conditionalFormatting>
  <conditionalFormatting sqref="A34:A36">
    <cfRule type="duplicateValues" dxfId="119" priority="122"/>
  </conditionalFormatting>
  <conditionalFormatting sqref="A37:A38">
    <cfRule type="duplicateValues" dxfId="118" priority="121"/>
  </conditionalFormatting>
  <conditionalFormatting sqref="A39:A48">
    <cfRule type="duplicateValues" dxfId="117" priority="120"/>
  </conditionalFormatting>
  <conditionalFormatting sqref="A49:A52">
    <cfRule type="duplicateValues" dxfId="116" priority="119"/>
  </conditionalFormatting>
  <conditionalFormatting sqref="A53:A54">
    <cfRule type="duplicateValues" dxfId="115" priority="118"/>
  </conditionalFormatting>
  <conditionalFormatting sqref="A55">
    <cfRule type="duplicateValues" dxfId="114" priority="117"/>
  </conditionalFormatting>
  <conditionalFormatting sqref="A56:A62">
    <cfRule type="duplicateValues" dxfId="113" priority="116"/>
  </conditionalFormatting>
  <conditionalFormatting sqref="A63">
    <cfRule type="duplicateValues" dxfId="112" priority="115"/>
  </conditionalFormatting>
  <conditionalFormatting sqref="A64:A66">
    <cfRule type="duplicateValues" dxfId="111" priority="114"/>
  </conditionalFormatting>
  <conditionalFormatting sqref="A67:A69">
    <cfRule type="duplicateValues" dxfId="110" priority="113"/>
  </conditionalFormatting>
  <conditionalFormatting sqref="A70:A71">
    <cfRule type="duplicateValues" dxfId="109" priority="112"/>
  </conditionalFormatting>
  <conditionalFormatting sqref="A72:A74">
    <cfRule type="duplicateValues" dxfId="108" priority="109"/>
  </conditionalFormatting>
  <conditionalFormatting sqref="A75:A80">
    <cfRule type="duplicateValues" dxfId="107" priority="108"/>
  </conditionalFormatting>
  <conditionalFormatting sqref="A81:A94">
    <cfRule type="duplicateValues" dxfId="106" priority="107"/>
  </conditionalFormatting>
  <conditionalFormatting sqref="A95">
    <cfRule type="duplicateValues" dxfId="105" priority="106"/>
  </conditionalFormatting>
  <conditionalFormatting sqref="A96:A117">
    <cfRule type="duplicateValues" dxfId="104" priority="105"/>
  </conditionalFormatting>
  <conditionalFormatting sqref="A118">
    <cfRule type="duplicateValues" dxfId="103" priority="104"/>
  </conditionalFormatting>
  <conditionalFormatting sqref="A119:A121">
    <cfRule type="duplicateValues" dxfId="102" priority="103"/>
  </conditionalFormatting>
  <conditionalFormatting sqref="A122:A145">
    <cfRule type="duplicateValues" dxfId="101" priority="102"/>
  </conditionalFormatting>
  <conditionalFormatting sqref="A146">
    <cfRule type="duplicateValues" dxfId="100" priority="101"/>
  </conditionalFormatting>
  <conditionalFormatting sqref="A147">
    <cfRule type="duplicateValues" dxfId="99" priority="100"/>
  </conditionalFormatting>
  <conditionalFormatting sqref="A148">
    <cfRule type="duplicateValues" dxfId="98" priority="99"/>
  </conditionalFormatting>
  <conditionalFormatting sqref="A149:A150">
    <cfRule type="duplicateValues" dxfId="97" priority="98"/>
  </conditionalFormatting>
  <conditionalFormatting sqref="A151">
    <cfRule type="duplicateValues" dxfId="96" priority="97"/>
  </conditionalFormatting>
  <conditionalFormatting sqref="A152">
    <cfRule type="duplicateValues" dxfId="95" priority="96"/>
  </conditionalFormatting>
  <conditionalFormatting sqref="A153:A154">
    <cfRule type="duplicateValues" dxfId="94" priority="95"/>
  </conditionalFormatting>
  <conditionalFormatting sqref="A155">
    <cfRule type="duplicateValues" dxfId="93" priority="94"/>
  </conditionalFormatting>
  <conditionalFormatting sqref="A156:A157">
    <cfRule type="duplicateValues" dxfId="92" priority="93"/>
  </conditionalFormatting>
  <conditionalFormatting sqref="A158">
    <cfRule type="duplicateValues" dxfId="91" priority="92"/>
  </conditionalFormatting>
  <conditionalFormatting sqref="A159:A165">
    <cfRule type="duplicateValues" dxfId="90" priority="91"/>
  </conditionalFormatting>
  <conditionalFormatting sqref="A166">
    <cfRule type="duplicateValues" dxfId="89" priority="90"/>
  </conditionalFormatting>
  <conditionalFormatting sqref="A167">
    <cfRule type="duplicateValues" dxfId="88" priority="89"/>
  </conditionalFormatting>
  <conditionalFormatting sqref="A168">
    <cfRule type="duplicateValues" dxfId="87" priority="88"/>
  </conditionalFormatting>
  <conditionalFormatting sqref="A169:A170">
    <cfRule type="duplicateValues" dxfId="86" priority="87"/>
  </conditionalFormatting>
  <conditionalFormatting sqref="A171:A173">
    <cfRule type="duplicateValues" dxfId="85" priority="86"/>
  </conditionalFormatting>
  <conditionalFormatting sqref="A174">
    <cfRule type="duplicateValues" dxfId="84" priority="85"/>
  </conditionalFormatting>
  <conditionalFormatting sqref="A175">
    <cfRule type="duplicateValues" dxfId="83" priority="84"/>
  </conditionalFormatting>
  <conditionalFormatting sqref="A176:A177">
    <cfRule type="duplicateValues" dxfId="82" priority="83"/>
  </conditionalFormatting>
  <conditionalFormatting sqref="A178:A179">
    <cfRule type="duplicateValues" dxfId="81" priority="82"/>
  </conditionalFormatting>
  <conditionalFormatting sqref="A180:A181">
    <cfRule type="duplicateValues" dxfId="80" priority="81"/>
  </conditionalFormatting>
  <conditionalFormatting sqref="A182:A183">
    <cfRule type="duplicateValues" dxfId="79" priority="80"/>
  </conditionalFormatting>
  <conditionalFormatting sqref="A184:A185">
    <cfRule type="duplicateValues" dxfId="78" priority="79"/>
  </conditionalFormatting>
  <conditionalFormatting sqref="A186">
    <cfRule type="duplicateValues" dxfId="77" priority="78"/>
  </conditionalFormatting>
  <conditionalFormatting sqref="A187">
    <cfRule type="duplicateValues" dxfId="76" priority="77"/>
  </conditionalFormatting>
  <conditionalFormatting sqref="A188">
    <cfRule type="duplicateValues" dxfId="75" priority="76"/>
  </conditionalFormatting>
  <conditionalFormatting sqref="A189">
    <cfRule type="duplicateValues" dxfId="74" priority="75"/>
  </conditionalFormatting>
  <conditionalFormatting sqref="A190">
    <cfRule type="duplicateValues" dxfId="73" priority="74"/>
  </conditionalFormatting>
  <conditionalFormatting sqref="A191:A193">
    <cfRule type="duplicateValues" dxfId="72" priority="73"/>
  </conditionalFormatting>
  <conditionalFormatting sqref="A194">
    <cfRule type="duplicateValues" dxfId="71" priority="72"/>
  </conditionalFormatting>
  <conditionalFormatting sqref="A195">
    <cfRule type="duplicateValues" dxfId="70" priority="71"/>
  </conditionalFormatting>
  <conditionalFormatting sqref="A196">
    <cfRule type="duplicateValues" dxfId="69" priority="70"/>
  </conditionalFormatting>
  <conditionalFormatting sqref="A197">
    <cfRule type="duplicateValues" dxfId="68" priority="69"/>
  </conditionalFormatting>
  <conditionalFormatting sqref="A198">
    <cfRule type="duplicateValues" dxfId="67" priority="68"/>
  </conditionalFormatting>
  <conditionalFormatting sqref="A199:A200">
    <cfRule type="duplicateValues" dxfId="66" priority="67"/>
  </conditionalFormatting>
  <conditionalFormatting sqref="A201">
    <cfRule type="duplicateValues" dxfId="65" priority="66"/>
  </conditionalFormatting>
  <conditionalFormatting sqref="A202:A203">
    <cfRule type="duplicateValues" dxfId="64" priority="65"/>
  </conditionalFormatting>
  <conditionalFormatting sqref="A204">
    <cfRule type="duplicateValues" dxfId="63" priority="64"/>
  </conditionalFormatting>
  <conditionalFormatting sqref="A205:A206">
    <cfRule type="duplicateValues" dxfId="62" priority="63"/>
  </conditionalFormatting>
  <conditionalFormatting sqref="A207:A208">
    <cfRule type="duplicateValues" dxfId="61" priority="62"/>
  </conditionalFormatting>
  <conditionalFormatting sqref="A209">
    <cfRule type="duplicateValues" dxfId="60" priority="61"/>
  </conditionalFormatting>
  <conditionalFormatting sqref="A210:A211">
    <cfRule type="duplicateValues" dxfId="59" priority="60"/>
  </conditionalFormatting>
  <conditionalFormatting sqref="A212">
    <cfRule type="duplicateValues" dxfId="58" priority="59"/>
  </conditionalFormatting>
  <conditionalFormatting sqref="A213:A214">
    <cfRule type="duplicateValues" dxfId="57" priority="58"/>
  </conditionalFormatting>
  <conditionalFormatting sqref="A215">
    <cfRule type="duplicateValues" dxfId="56" priority="57"/>
  </conditionalFormatting>
  <conditionalFormatting sqref="A216:A218">
    <cfRule type="duplicateValues" dxfId="55" priority="56"/>
  </conditionalFormatting>
  <conditionalFormatting sqref="A219">
    <cfRule type="duplicateValues" dxfId="54" priority="55"/>
  </conditionalFormatting>
  <conditionalFormatting sqref="A220">
    <cfRule type="duplicateValues" dxfId="53" priority="54"/>
  </conditionalFormatting>
  <conditionalFormatting sqref="A221">
    <cfRule type="duplicateValues" dxfId="52" priority="53"/>
  </conditionalFormatting>
  <conditionalFormatting sqref="A222:A229">
    <cfRule type="duplicateValues" dxfId="51" priority="52"/>
  </conditionalFormatting>
  <conditionalFormatting sqref="A230">
    <cfRule type="duplicateValues" dxfId="50" priority="51"/>
  </conditionalFormatting>
  <conditionalFormatting sqref="A231:A238">
    <cfRule type="duplicateValues" dxfId="49" priority="50"/>
  </conditionalFormatting>
  <conditionalFormatting sqref="A239">
    <cfRule type="duplicateValues" dxfId="48" priority="49"/>
  </conditionalFormatting>
  <conditionalFormatting sqref="A240">
    <cfRule type="duplicateValues" dxfId="47" priority="48"/>
  </conditionalFormatting>
  <conditionalFormatting sqref="A241:A244">
    <cfRule type="duplicateValues" dxfId="46" priority="47"/>
  </conditionalFormatting>
  <conditionalFormatting sqref="A245:A246">
    <cfRule type="duplicateValues" dxfId="45" priority="46"/>
  </conditionalFormatting>
  <conditionalFormatting sqref="A247">
    <cfRule type="duplicateValues" dxfId="44" priority="45"/>
  </conditionalFormatting>
  <conditionalFormatting sqref="A248:A249">
    <cfRule type="duplicateValues" dxfId="43" priority="44"/>
  </conditionalFormatting>
  <conditionalFormatting sqref="A250">
    <cfRule type="duplicateValues" dxfId="42" priority="43"/>
  </conditionalFormatting>
  <conditionalFormatting sqref="A251">
    <cfRule type="duplicateValues" dxfId="41" priority="42"/>
  </conditionalFormatting>
  <conditionalFormatting sqref="A252">
    <cfRule type="duplicateValues" dxfId="40" priority="41"/>
  </conditionalFormatting>
  <conditionalFormatting sqref="A253">
    <cfRule type="duplicateValues" dxfId="39" priority="40"/>
  </conditionalFormatting>
  <conditionalFormatting sqref="A254">
    <cfRule type="duplicateValues" dxfId="38" priority="39"/>
  </conditionalFormatting>
  <conditionalFormatting sqref="A255:A257">
    <cfRule type="duplicateValues" dxfId="37" priority="38"/>
  </conditionalFormatting>
  <conditionalFormatting sqref="A258:A259">
    <cfRule type="duplicateValues" dxfId="36" priority="37"/>
  </conditionalFormatting>
  <conditionalFormatting sqref="A260:A262">
    <cfRule type="duplicateValues" dxfId="35" priority="36"/>
  </conditionalFormatting>
  <conditionalFormatting sqref="A263:A267">
    <cfRule type="duplicateValues" dxfId="34" priority="35"/>
  </conditionalFormatting>
  <conditionalFormatting sqref="A268">
    <cfRule type="duplicateValues" dxfId="33" priority="34"/>
  </conditionalFormatting>
  <conditionalFormatting sqref="A269">
    <cfRule type="duplicateValues" dxfId="32" priority="33"/>
  </conditionalFormatting>
  <conditionalFormatting sqref="A270">
    <cfRule type="duplicateValues" dxfId="31" priority="32"/>
  </conditionalFormatting>
  <conditionalFormatting sqref="A271">
    <cfRule type="duplicateValues" dxfId="30" priority="31"/>
  </conditionalFormatting>
  <conditionalFormatting sqref="A272">
    <cfRule type="duplicateValues" dxfId="29" priority="30"/>
  </conditionalFormatting>
  <conditionalFormatting sqref="A273">
    <cfRule type="duplicateValues" dxfId="28" priority="29"/>
  </conditionalFormatting>
  <conditionalFormatting sqref="A274">
    <cfRule type="duplicateValues" dxfId="27" priority="28"/>
  </conditionalFormatting>
  <conditionalFormatting sqref="A275">
    <cfRule type="duplicateValues" dxfId="26" priority="27"/>
  </conditionalFormatting>
  <conditionalFormatting sqref="A276:A278">
    <cfRule type="duplicateValues" dxfId="25" priority="26"/>
  </conditionalFormatting>
  <conditionalFormatting sqref="A279">
    <cfRule type="duplicateValues" dxfId="24" priority="25"/>
  </conditionalFormatting>
  <conditionalFormatting sqref="A280">
    <cfRule type="duplicateValues" dxfId="23" priority="24"/>
  </conditionalFormatting>
  <conditionalFormatting sqref="A281">
    <cfRule type="duplicateValues" dxfId="22" priority="23"/>
  </conditionalFormatting>
  <conditionalFormatting sqref="A282:A283">
    <cfRule type="duplicateValues" dxfId="21" priority="22"/>
  </conditionalFormatting>
  <conditionalFormatting sqref="A284">
    <cfRule type="duplicateValues" dxfId="20" priority="21"/>
  </conditionalFormatting>
  <conditionalFormatting sqref="A285">
    <cfRule type="duplicateValues" dxfId="19" priority="20"/>
  </conditionalFormatting>
  <conditionalFormatting sqref="A286:A287">
    <cfRule type="duplicateValues" dxfId="18" priority="19"/>
  </conditionalFormatting>
  <conditionalFormatting sqref="A288">
    <cfRule type="duplicateValues" dxfId="17" priority="18"/>
  </conditionalFormatting>
  <conditionalFormatting sqref="A289:A290">
    <cfRule type="duplicateValues" dxfId="16" priority="17"/>
  </conditionalFormatting>
  <conditionalFormatting sqref="A291:A292">
    <cfRule type="duplicateValues" dxfId="15" priority="16"/>
  </conditionalFormatting>
  <conditionalFormatting sqref="A293:A294">
    <cfRule type="duplicateValues" dxfId="14" priority="15"/>
  </conditionalFormatting>
  <conditionalFormatting sqref="A295:A296">
    <cfRule type="duplicateValues" dxfId="13" priority="14"/>
  </conditionalFormatting>
  <conditionalFormatting sqref="A297">
    <cfRule type="duplicateValues" dxfId="12" priority="13"/>
  </conditionalFormatting>
  <conditionalFormatting sqref="A298:A301">
    <cfRule type="duplicateValues" dxfId="11" priority="12"/>
  </conditionalFormatting>
  <conditionalFormatting sqref="A302:A303">
    <cfRule type="duplicateValues" dxfId="10" priority="11"/>
  </conditionalFormatting>
  <conditionalFormatting sqref="A304:A306">
    <cfRule type="duplicateValues" dxfId="9" priority="10"/>
  </conditionalFormatting>
  <conditionalFormatting sqref="A307">
    <cfRule type="duplicateValues" dxfId="8" priority="9"/>
  </conditionalFormatting>
  <conditionalFormatting sqref="A308:A310">
    <cfRule type="duplicateValues" dxfId="7" priority="8"/>
  </conditionalFormatting>
  <conditionalFormatting sqref="A311:A312">
    <cfRule type="duplicateValues" dxfId="6" priority="7"/>
  </conditionalFormatting>
  <conditionalFormatting sqref="A313">
    <cfRule type="duplicateValues" dxfId="5" priority="6"/>
  </conditionalFormatting>
  <conditionalFormatting sqref="A314">
    <cfRule type="duplicateValues" dxfId="4" priority="5"/>
  </conditionalFormatting>
  <conditionalFormatting sqref="A315">
    <cfRule type="duplicateValues" dxfId="3" priority="4"/>
  </conditionalFormatting>
  <conditionalFormatting sqref="A316">
    <cfRule type="duplicateValues" dxfId="2" priority="3"/>
  </conditionalFormatting>
  <conditionalFormatting sqref="A317">
    <cfRule type="duplicateValues" dxfId="1" priority="2"/>
  </conditionalFormatting>
  <conditionalFormatting sqref="A318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Matłoka</dc:creator>
  <cp:lastModifiedBy>Tomasz Kurek</cp:lastModifiedBy>
  <dcterms:created xsi:type="dcterms:W3CDTF">2018-05-28T07:29:53Z</dcterms:created>
  <dcterms:modified xsi:type="dcterms:W3CDTF">2018-07-16T11:58:02Z</dcterms:modified>
</cp:coreProperties>
</file>